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0" yWindow="370" windowWidth="25580" windowHeight="15380" tabRatio="600" firstSheet="0" activeTab="0" autoFilterDateGrouping="1"/>
  </bookViews>
  <sheets>
    <sheet xmlns:r="http://schemas.openxmlformats.org/officeDocument/2006/relationships" name="Contas A pagar livro razão" sheetId="1" state="visible" r:id="rId1"/>
    <sheet xmlns:r="http://schemas.openxmlformats.org/officeDocument/2006/relationships" name="elhecimento a receber de conta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REASSESSMENT_DATE">#REF!</definedName>
    <definedName name="Type">'[1]Maintenance Work Order'!#REF!</definedName>
    <definedName name="_xlnm.Print_Area" localSheetId="0">'Contas A pagar livro razão'!$B$3:$T$27</definedName>
    <definedName name="_xlnm.Print_Area" localSheetId="1">'elhecimento a receber de contas'!$B$2:$M$30</definedName>
  </definedNames>
  <calcPr calcId="191029" fullCalcOnLoad="1" concurrentCalc="0"/>
</workbook>
</file>

<file path=xl/styles.xml><?xml version="1.0" encoding="utf-8"?>
<styleSheet xmlns="http://schemas.openxmlformats.org/spreadsheetml/2006/main">
  <numFmts count="2">
    <numFmt numFmtId="164" formatCode="mm/dd/yy;@"/>
    <numFmt numFmtId="165" formatCode="_(&quot;$&quot;* #,##0.00_);_(&quot;$&quot;* \(#,##0.00\);_(&quot;$&quot;* &quot;-&quot;??_);_(@_)"/>
  </numFmts>
  <fonts count="24">
    <font>
      <name val="Calibri"/>
      <family val="2"/>
      <color theme="1"/>
      <sz val="11"/>
      <scheme val="minor"/>
    </font>
    <font>
      <name val="Calibri"/>
      <family val="2"/>
      <b val="1"/>
      <color theme="1"/>
      <sz val="11"/>
      <scheme val="minor"/>
    </font>
    <font>
      <name val="Calibri"/>
      <family val="2"/>
      <color theme="1"/>
      <sz val="11"/>
      <scheme val="minor"/>
    </font>
    <font>
      <name val="Arial"/>
      <family val="2"/>
      <color theme="1"/>
      <sz val="12"/>
    </font>
    <font>
      <name val="Century Gothic"/>
      <family val="2"/>
      <b val="1"/>
      <color theme="3" tint="-0.249977111117893"/>
      <sz val="22"/>
    </font>
    <font>
      <name val="Century Gothic"/>
      <family val="2"/>
      <b val="1"/>
      <color theme="1"/>
      <sz val="10"/>
    </font>
    <font>
      <name val="Century Gothic"/>
      <family val="2"/>
      <b val="1"/>
      <color theme="1"/>
      <sz val="11"/>
    </font>
    <font>
      <name val="Century Gothic"/>
      <family val="2"/>
      <color theme="1"/>
      <sz val="10"/>
    </font>
    <font>
      <name val="Century Gothic"/>
      <family val="2"/>
      <i val="1"/>
      <color theme="1"/>
      <sz val="10"/>
    </font>
    <font>
      <name val="Calibri"/>
      <family val="2"/>
      <sz val="8"/>
      <scheme val="minor"/>
    </font>
    <font>
      <name val="Century Gothic"/>
      <family val="1"/>
      <color theme="1"/>
      <sz val="12"/>
    </font>
    <font>
      <name val="Century Gothic"/>
      <family val="1"/>
      <b val="1"/>
      <color theme="1" tint="0.3499862666707358"/>
      <sz val="20"/>
    </font>
    <font>
      <name val="Century Gothic"/>
      <family val="1"/>
      <color theme="1"/>
      <sz val="18"/>
    </font>
    <font>
      <name val="Century Gothic"/>
      <family val="1"/>
      <b val="1"/>
      <color theme="1"/>
      <sz val="9"/>
    </font>
    <font>
      <name val="Century Gothic"/>
      <family val="1"/>
      <color theme="1"/>
      <sz val="10"/>
    </font>
    <font>
      <name val="Century Gothic"/>
      <family val="1"/>
      <b val="1"/>
      <color theme="1"/>
      <sz val="10"/>
    </font>
    <font>
      <name val="Century Gothic"/>
      <family val="1"/>
      <color theme="1"/>
      <sz val="11"/>
    </font>
    <font>
      <name val="Century Gothic"/>
      <family val="1"/>
      <color theme="1"/>
      <sz val="9"/>
    </font>
    <font>
      <name val="Century Gothic"/>
      <family val="1"/>
      <b val="1"/>
      <color theme="1" tint="0.3499862666707358"/>
      <sz val="9"/>
    </font>
    <font>
      <name val="Arial"/>
      <family val="2"/>
      <color theme="1"/>
      <sz val="12"/>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7999816888943144"/>
        <bgColor indexed="64"/>
      </patternFill>
    </fill>
    <fill>
      <patternFill patternType="solid">
        <fgColor rgb="FFF7F9FB"/>
        <bgColor indexed="64"/>
      </patternFill>
    </fill>
    <fill>
      <patternFill patternType="solid">
        <fgColor rgb="FFEAEEF3"/>
        <bgColor indexed="64"/>
      </patternFill>
    </fill>
    <fill>
      <patternFill patternType="solid">
        <fgColor rgb="0000bd32"/>
        <bgColor rgb="0000bd32"/>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8"/>
      </left>
      <right/>
      <top style="thin">
        <color theme="0" tint="-0.3499862666707358"/>
      </top>
      <bottom style="medium">
        <color theme="0" tint="-0.249977111117893"/>
      </bottom>
      <diagonal/>
    </border>
    <border>
      <left/>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5">
    <xf numFmtId="0" fontId="2" fillId="0" borderId="0"/>
    <xf numFmtId="44" fontId="2" fillId="0" borderId="0"/>
    <xf numFmtId="0" fontId="2" fillId="0" borderId="0"/>
    <xf numFmtId="0" fontId="20" fillId="0" borderId="0"/>
    <xf numFmtId="0" fontId="22" fillId="0" borderId="0"/>
  </cellStyleXfs>
  <cellXfs count="107">
    <xf numFmtId="0" fontId="0" fillId="0" borderId="0" pivotButton="0" quotePrefix="0" xfId="0"/>
    <xf numFmtId="0" fontId="0" fillId="0" borderId="0" applyAlignment="1" pivotButton="0" quotePrefix="0" xfId="0">
      <alignment horizontal="center"/>
    </xf>
    <xf numFmtId="0" fontId="1" fillId="0" borderId="0" applyAlignment="1" pivotButton="0" quotePrefix="0" xfId="0">
      <alignment horizontal="center"/>
    </xf>
    <xf numFmtId="0" fontId="1" fillId="0" borderId="0" pivotButton="0" quotePrefix="0" xfId="0"/>
    <xf numFmtId="0" fontId="0" fillId="2" borderId="0" pivotButton="0" quotePrefix="0" xfId="0"/>
    <xf numFmtId="0" fontId="0" fillId="2" borderId="0" applyAlignment="1" pivotButton="0" quotePrefix="0" xfId="0">
      <alignment horizontal="center"/>
    </xf>
    <xf numFmtId="0" fontId="3" fillId="0" borderId="0" pivotButton="0" quotePrefix="0" xfId="0"/>
    <xf numFmtId="0" fontId="6" fillId="0" borderId="0" pivotButton="0" quotePrefix="0" xfId="0"/>
    <xf numFmtId="0" fontId="8" fillId="0" borderId="0" applyAlignment="1" pivotButton="0" quotePrefix="0" xfId="0">
      <alignment vertical="center"/>
    </xf>
    <xf numFmtId="0" fontId="10" fillId="2" borderId="0" pivotButton="0" quotePrefix="0" xfId="0"/>
    <xf numFmtId="0" fontId="11" fillId="2" borderId="0" applyAlignment="1" pivotButton="0" quotePrefix="0" xfId="0">
      <alignment vertical="center"/>
    </xf>
    <xf numFmtId="0" fontId="3" fillId="0" borderId="0" applyAlignment="1" pivotButton="0" quotePrefix="0" xfId="0">
      <alignment vertical="top"/>
    </xf>
    <xf numFmtId="0" fontId="12" fillId="0" borderId="0" applyAlignment="1" pivotButton="0" quotePrefix="0" xfId="0">
      <alignment vertical="top"/>
    </xf>
    <xf numFmtId="0" fontId="4" fillId="0" borderId="0" applyAlignment="1" pivotButton="0" quotePrefix="0" xfId="0">
      <alignment vertical="center"/>
    </xf>
    <xf numFmtId="0" fontId="3" fillId="0" borderId="0" applyAlignment="1" pivotButton="0" quotePrefix="0" xfId="0">
      <alignment wrapText="1"/>
    </xf>
    <xf numFmtId="0" fontId="3" fillId="0" borderId="0" pivotButton="0" quotePrefix="0" xfId="0"/>
    <xf numFmtId="0" fontId="13" fillId="6" borderId="1" applyAlignment="1" pivotButton="0" quotePrefix="0" xfId="0">
      <alignment horizontal="center" vertical="center" wrapText="1"/>
    </xf>
    <xf numFmtId="0" fontId="13" fillId="4" borderId="1" applyAlignment="1" pivotButton="0" quotePrefix="0" xfId="0">
      <alignment horizontal="center" vertical="center" wrapText="1"/>
    </xf>
    <xf numFmtId="164" fontId="14" fillId="0" borderId="1" applyAlignment="1" pivotButton="0" quotePrefix="0" xfId="0">
      <alignment horizontal="center" vertical="center" wrapText="1"/>
    </xf>
    <xf numFmtId="0" fontId="14" fillId="0" borderId="1" applyAlignment="1" pivotButton="0" quotePrefix="0" xfId="0">
      <alignment horizontal="left" vertical="center" wrapText="1" indent="1"/>
    </xf>
    <xf numFmtId="0" fontId="14" fillId="0" borderId="1" applyAlignment="1" pivotButton="0" quotePrefix="0" xfId="0">
      <alignment horizontal="center" vertical="center" wrapText="1"/>
    </xf>
    <xf numFmtId="165" fontId="14" fillId="0" borderId="1" applyAlignment="1" pivotButton="0" quotePrefix="0" xfId="1">
      <alignment vertical="center" wrapText="1"/>
    </xf>
    <xf numFmtId="165" fontId="15" fillId="8" borderId="1" applyAlignment="1" pivotButton="0" quotePrefix="0" xfId="1">
      <alignment vertical="center" wrapText="1"/>
    </xf>
    <xf numFmtId="165" fontId="14" fillId="0" borderId="1" applyAlignment="1" pivotButton="0" quotePrefix="0" xfId="1">
      <alignment vertical="center" wrapText="1"/>
    </xf>
    <xf numFmtId="164" fontId="14" fillId="7" borderId="1" applyAlignment="1" pivotButton="0" quotePrefix="0" xfId="0">
      <alignment horizontal="center" vertical="center" wrapText="1"/>
    </xf>
    <xf numFmtId="0" fontId="14" fillId="7" borderId="1" applyAlignment="1" pivotButton="0" quotePrefix="0" xfId="0">
      <alignment horizontal="left" vertical="center" wrapText="1" indent="1"/>
    </xf>
    <xf numFmtId="0" fontId="14" fillId="7" borderId="1" applyAlignment="1" pivotButton="0" quotePrefix="0" xfId="0">
      <alignment horizontal="center" vertical="center" wrapText="1"/>
    </xf>
    <xf numFmtId="165" fontId="14" fillId="7" borderId="1" applyAlignment="1" pivotButton="0" quotePrefix="0" xfId="1">
      <alignment vertical="center" wrapText="1"/>
    </xf>
    <xf numFmtId="165" fontId="14" fillId="3" borderId="1" applyAlignment="1" pivotButton="0" quotePrefix="0" xfId="1">
      <alignment vertical="center" wrapText="1"/>
    </xf>
    <xf numFmtId="165" fontId="15" fillId="7" borderId="1" applyAlignment="1" pivotButton="0" quotePrefix="0" xfId="1">
      <alignment vertical="center" wrapText="1"/>
    </xf>
    <xf numFmtId="0" fontId="17" fillId="0" borderId="0" applyAlignment="1" pivotButton="0" quotePrefix="0" xfId="0">
      <alignment vertical="center"/>
    </xf>
    <xf numFmtId="0" fontId="18" fillId="0" borderId="0" applyAlignment="1" pivotButton="0" quotePrefix="0" xfId="0">
      <alignment vertical="center"/>
    </xf>
    <xf numFmtId="0" fontId="18" fillId="0" borderId="0" applyAlignment="1" pivotButton="0" quotePrefix="0" xfId="0">
      <alignment horizontal="center" vertical="center"/>
    </xf>
    <xf numFmtId="0" fontId="13" fillId="4" borderId="1" applyAlignment="1" pivotButton="0" quotePrefix="0" xfId="0">
      <alignment horizontal="center" vertical="center"/>
    </xf>
    <xf numFmtId="165" fontId="7" fillId="3" borderId="1" applyAlignment="1" pivotButton="0" quotePrefix="0" xfId="1">
      <alignment vertical="center"/>
    </xf>
    <xf numFmtId="165" fontId="7" fillId="4" borderId="1" applyAlignment="1" pivotButton="0" quotePrefix="0" xfId="1">
      <alignment vertical="center"/>
    </xf>
    <xf numFmtId="0" fontId="13" fillId="0" borderId="0" applyAlignment="1" pivotButton="0" quotePrefix="0" xfId="0">
      <alignment vertical="center"/>
    </xf>
    <xf numFmtId="0" fontId="13" fillId="0" borderId="0" applyAlignment="1" pivotButton="0" quotePrefix="0" xfId="0">
      <alignment horizontal="center" vertical="center"/>
    </xf>
    <xf numFmtId="165" fontId="7" fillId="4" borderId="2" applyAlignment="1" pivotButton="0" quotePrefix="0" xfId="1">
      <alignment vertical="center"/>
    </xf>
    <xf numFmtId="165" fontId="15" fillId="8" borderId="1" applyAlignment="1" pivotButton="0" quotePrefix="0" xfId="1">
      <alignment vertical="center"/>
    </xf>
    <xf numFmtId="165" fontId="15" fillId="8" borderId="2" applyAlignment="1" pivotButton="0" quotePrefix="0" xfId="1">
      <alignment vertical="center"/>
    </xf>
    <xf numFmtId="164" fontId="7" fillId="7" borderId="1" applyAlignment="1" pivotButton="0" quotePrefix="0" xfId="1">
      <alignment horizontal="center" vertical="center"/>
    </xf>
    <xf numFmtId="0" fontId="7" fillId="7" borderId="1" applyAlignment="1" pivotButton="0" quotePrefix="0" xfId="1">
      <alignment horizontal="left" vertical="center" indent="1"/>
    </xf>
    <xf numFmtId="0" fontId="7" fillId="7" borderId="1" applyAlignment="1" pivotButton="0" quotePrefix="0" xfId="1">
      <alignment horizontal="center" vertical="center"/>
    </xf>
    <xf numFmtId="165" fontId="7" fillId="7" borderId="1" applyAlignment="1" pivotButton="0" quotePrefix="0" xfId="1">
      <alignment vertical="center"/>
    </xf>
    <xf numFmtId="165" fontId="15" fillId="7" borderId="1" applyAlignment="1" pivotButton="0" quotePrefix="0" xfId="1">
      <alignment vertical="center"/>
    </xf>
    <xf numFmtId="164" fontId="7" fillId="8" borderId="1" applyAlignment="1" pivotButton="0" quotePrefix="0" xfId="1">
      <alignment horizontal="center" vertical="center"/>
    </xf>
    <xf numFmtId="0" fontId="7" fillId="8" borderId="1" applyAlignment="1" pivotButton="0" quotePrefix="0" xfId="1">
      <alignment horizontal="left" vertical="center" indent="1"/>
    </xf>
    <xf numFmtId="0" fontId="7" fillId="8" borderId="1" applyAlignment="1" pivotButton="0" quotePrefix="0" xfId="1">
      <alignment horizontal="center" vertical="center"/>
    </xf>
    <xf numFmtId="165" fontId="7" fillId="8" borderId="1" applyAlignment="1" pivotButton="0" quotePrefix="0" xfId="1">
      <alignment vertical="center"/>
    </xf>
    <xf numFmtId="164" fontId="7" fillId="8" borderId="2" applyAlignment="1" pivotButton="0" quotePrefix="0" xfId="1">
      <alignment horizontal="center" vertical="center"/>
    </xf>
    <xf numFmtId="0" fontId="7" fillId="8" borderId="2" applyAlignment="1" pivotButton="0" quotePrefix="0" xfId="1">
      <alignment horizontal="left" vertical="center" indent="1"/>
    </xf>
    <xf numFmtId="0" fontId="7" fillId="8" borderId="2" applyAlignment="1" pivotButton="0" quotePrefix="0" xfId="1">
      <alignment horizontal="center" vertical="center"/>
    </xf>
    <xf numFmtId="165" fontId="7" fillId="8" borderId="2" applyAlignment="1" pivotButton="0" quotePrefix="0" xfId="1">
      <alignment vertical="center"/>
    </xf>
    <xf numFmtId="0" fontId="4" fillId="0" borderId="0" applyAlignment="1" pivotButton="0" quotePrefix="0" xfId="0">
      <alignment vertical="top"/>
    </xf>
    <xf numFmtId="0" fontId="3" fillId="0" borderId="0" applyAlignment="1" pivotButton="0" quotePrefix="0" xfId="0">
      <alignment vertical="top" wrapText="1"/>
    </xf>
    <xf numFmtId="0" fontId="8" fillId="0" borderId="0" applyAlignment="1" pivotButton="0" quotePrefix="0" xfId="0">
      <alignment vertical="top"/>
    </xf>
    <xf numFmtId="0" fontId="3" fillId="0" borderId="0" applyAlignment="1" pivotButton="0" quotePrefix="0" xfId="0">
      <alignment vertical="top"/>
    </xf>
    <xf numFmtId="0" fontId="17" fillId="0" borderId="0" applyAlignment="1" pivotButton="0" quotePrefix="0" xfId="0">
      <alignment vertical="center"/>
    </xf>
    <xf numFmtId="165" fontId="15" fillId="7" borderId="2" applyAlignment="1" pivotButton="0" quotePrefix="0" xfId="1">
      <alignment vertical="center" wrapText="1"/>
    </xf>
    <xf numFmtId="164" fontId="5" fillId="3" borderId="2" applyAlignment="1" pivotButton="0" quotePrefix="0" xfId="0">
      <alignment horizontal="center" vertical="center" wrapText="1"/>
    </xf>
    <xf numFmtId="14" fontId="5" fillId="3" borderId="2" applyAlignment="1" pivotButton="0" quotePrefix="0" xfId="0">
      <alignment horizontal="center" vertical="center" wrapText="1"/>
    </xf>
    <xf numFmtId="0" fontId="2" fillId="0" borderId="0" pivotButton="0" quotePrefix="0" xfId="2"/>
    <xf numFmtId="0" fontId="19" fillId="0" borderId="9" applyAlignment="1" pivotButton="0" quotePrefix="0" xfId="2">
      <alignment horizontal="left" vertical="center" wrapText="1" indent="2"/>
    </xf>
    <xf numFmtId="0" fontId="16" fillId="0" borderId="0" applyAlignment="1" pivotButton="0" quotePrefix="0" xfId="0">
      <alignment vertical="center"/>
    </xf>
    <xf numFmtId="164" fontId="14" fillId="0" borderId="2" applyAlignment="1" pivotButton="0" quotePrefix="0" xfId="0">
      <alignment horizontal="center" vertical="center"/>
    </xf>
    <xf numFmtId="0" fontId="13" fillId="0" borderId="0" applyAlignment="1" pivotButton="0" quotePrefix="0" xfId="0">
      <alignment horizontal="right" vertical="center" indent="1"/>
    </xf>
    <xf numFmtId="0" fontId="0" fillId="2" borderId="0" applyAlignment="1" pivotButton="0" quotePrefix="0" xfId="0">
      <alignment horizontal="center"/>
    </xf>
    <xf numFmtId="0" fontId="0" fillId="2" borderId="0" pivotButton="0" quotePrefix="0" xfId="0"/>
    <xf numFmtId="165" fontId="15" fillId="6" borderId="10" applyAlignment="1" pivotButton="0" quotePrefix="0" xfId="1">
      <alignment vertical="center"/>
    </xf>
    <xf numFmtId="165" fontId="15" fillId="4" borderId="10" applyAlignment="1" pivotButton="0" quotePrefix="0" xfId="1">
      <alignment vertical="center"/>
    </xf>
    <xf numFmtId="0" fontId="0" fillId="0" borderId="0" applyAlignment="1" pivotButton="0" quotePrefix="0" xfId="0">
      <alignment horizontal="center"/>
    </xf>
    <xf numFmtId="0" fontId="14" fillId="0" borderId="2" applyAlignment="1" pivotButton="0" quotePrefix="0" xfId="0">
      <alignment horizontal="left" vertical="center" indent="1"/>
    </xf>
    <xf numFmtId="0" fontId="14" fillId="0" borderId="6" applyAlignment="1" pivotButton="0" quotePrefix="0" xfId="0">
      <alignment horizontal="left" vertical="center" wrapText="1" indent="1"/>
    </xf>
    <xf numFmtId="0" fontId="14" fillId="0" borderId="7" applyAlignment="1" pivotButton="0" quotePrefix="0" xfId="0">
      <alignment horizontal="left" vertical="center" wrapText="1" indent="1"/>
    </xf>
    <xf numFmtId="0" fontId="14" fillId="0" borderId="8" applyAlignment="1" pivotButton="0" quotePrefix="0" xfId="0">
      <alignment horizontal="left" vertical="center" wrapText="1" indent="1"/>
    </xf>
    <xf numFmtId="0" fontId="14" fillId="0" borderId="2" applyAlignment="1" pivotButton="0" quotePrefix="0" xfId="0">
      <alignment horizontal="left" vertical="center" indent="1"/>
    </xf>
    <xf numFmtId="0" fontId="14" fillId="0" borderId="3" applyAlignment="1" pivotButton="0" quotePrefix="0" xfId="0">
      <alignment horizontal="left" vertical="center" indent="1"/>
    </xf>
    <xf numFmtId="0" fontId="14" fillId="0" borderId="4" applyAlignment="1" pivotButton="0" quotePrefix="0" xfId="0">
      <alignment horizontal="left" vertical="center" indent="1"/>
    </xf>
    <xf numFmtId="0" fontId="14" fillId="0" borderId="5" applyAlignment="1" pivotButton="0" quotePrefix="0" xfId="0">
      <alignment horizontal="left" vertical="center" wrapText="1" indent="1"/>
    </xf>
    <xf numFmtId="0" fontId="14" fillId="0" borderId="2" applyAlignment="1" pivotButton="0" quotePrefix="0" xfId="0">
      <alignment horizontal="left" vertical="center" wrapText="1" indent="1"/>
    </xf>
    <xf numFmtId="0" fontId="13" fillId="0" borderId="0" applyAlignment="1" pivotButton="0" quotePrefix="0" xfId="0">
      <alignment horizontal="right" vertical="center" indent="1"/>
    </xf>
    <xf numFmtId="0" fontId="13" fillId="0" borderId="0" applyAlignment="1" pivotButton="0" quotePrefix="0" xfId="0">
      <alignment horizontal="left" vertical="center"/>
    </xf>
    <xf numFmtId="0" fontId="21" fillId="5" borderId="0" applyAlignment="1" pivotButton="0" quotePrefix="0" xfId="3">
      <alignment horizontal="center" vertical="center"/>
    </xf>
    <xf numFmtId="0" fontId="0" fillId="0" borderId="4" pivotButton="0" quotePrefix="0" xfId="0"/>
    <xf numFmtId="0" fontId="0" fillId="0" borderId="5" pivotButton="0" quotePrefix="0" xfId="0"/>
    <xf numFmtId="165" fontId="15" fillId="7" borderId="2" applyAlignment="1" pivotButton="0" quotePrefix="0" xfId="1">
      <alignment vertical="center" wrapText="1"/>
    </xf>
    <xf numFmtId="0" fontId="14" fillId="0" borderId="13" applyAlignment="1" pivotButton="0" quotePrefix="0" xfId="0">
      <alignment horizontal="left" vertical="center" wrapText="1" indent="1"/>
    </xf>
    <xf numFmtId="0" fontId="0" fillId="0" borderId="7" pivotButton="0" quotePrefix="0" xfId="0"/>
    <xf numFmtId="0" fontId="0" fillId="0" borderId="8" pivotButton="0" quotePrefix="0" xfId="0"/>
    <xf numFmtId="165" fontId="14" fillId="0" borderId="1" applyAlignment="1" pivotButton="0" quotePrefix="0" xfId="1">
      <alignment vertical="center" wrapText="1"/>
    </xf>
    <xf numFmtId="165" fontId="15" fillId="7" borderId="1" applyAlignment="1" pivotButton="0" quotePrefix="0" xfId="1">
      <alignment vertical="center" wrapText="1"/>
    </xf>
    <xf numFmtId="165" fontId="14" fillId="7" borderId="1" applyAlignment="1" pivotButton="0" quotePrefix="0" xfId="1">
      <alignment vertical="center" wrapText="1"/>
    </xf>
    <xf numFmtId="165" fontId="15" fillId="8" borderId="1" applyAlignment="1" pivotButton="0" quotePrefix="0" xfId="1">
      <alignment vertical="center" wrapText="1"/>
    </xf>
    <xf numFmtId="165" fontId="14" fillId="3" borderId="1" applyAlignment="1" pivotButton="0" quotePrefix="0" xfId="1">
      <alignment vertical="center" wrapText="1"/>
    </xf>
    <xf numFmtId="0" fontId="23" fillId="9" borderId="0" applyAlignment="1" pivotButton="0" quotePrefix="0" xfId="4">
      <alignment horizontal="center" vertical="center"/>
    </xf>
    <xf numFmtId="165" fontId="7" fillId="7" borderId="1" applyAlignment="1" pivotButton="0" quotePrefix="0" xfId="1">
      <alignment vertical="center"/>
    </xf>
    <xf numFmtId="165" fontId="15" fillId="7" borderId="1" applyAlignment="1" pivotButton="0" quotePrefix="0" xfId="1">
      <alignment vertical="center"/>
    </xf>
    <xf numFmtId="165" fontId="7" fillId="3" borderId="1" applyAlignment="1" pivotButton="0" quotePrefix="0" xfId="1">
      <alignment vertical="center"/>
    </xf>
    <xf numFmtId="165" fontId="7" fillId="8" borderId="1" applyAlignment="1" pivotButton="0" quotePrefix="0" xfId="1">
      <alignment vertical="center"/>
    </xf>
    <xf numFmtId="165" fontId="15" fillId="8" borderId="1" applyAlignment="1" pivotButton="0" quotePrefix="0" xfId="1">
      <alignment vertical="center"/>
    </xf>
    <xf numFmtId="165" fontId="7" fillId="4" borderId="1" applyAlignment="1" pivotButton="0" quotePrefix="0" xfId="1">
      <alignment vertical="center"/>
    </xf>
    <xf numFmtId="165" fontId="7" fillId="8" borderId="2" applyAlignment="1" pivotButton="0" quotePrefix="0" xfId="1">
      <alignment vertical="center"/>
    </xf>
    <xf numFmtId="165" fontId="15" fillId="8" borderId="2" applyAlignment="1" pivotButton="0" quotePrefix="0" xfId="1">
      <alignment vertical="center"/>
    </xf>
    <xf numFmtId="165" fontId="7" fillId="4" borderId="2" applyAlignment="1" pivotButton="0" quotePrefix="0" xfId="1">
      <alignment vertical="center"/>
    </xf>
    <xf numFmtId="165" fontId="15" fillId="6" borderId="10" applyAlignment="1" pivotButton="0" quotePrefix="0" xfId="1">
      <alignment vertical="center"/>
    </xf>
    <xf numFmtId="165" fontId="15" fillId="4" borderId="10" applyAlignment="1" pivotButton="0" quotePrefix="0" xfId="1">
      <alignment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29&amp;utm_language=PT&amp;utm_source=integrated+content&amp;utm_campaign=/top-excel-accounting-templates&amp;utm_medium=ic+accounts+receivable+57129+pt&amp;lpa=ic+accounts+receivable+57129+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U89"/>
  <sheetViews>
    <sheetView showGridLines="0" tabSelected="1" workbookViewId="0">
      <selection activeCell="B29" sqref="B29:H29"/>
    </sheetView>
  </sheetViews>
  <sheetFormatPr baseColWidth="8" defaultColWidth="8.81640625" defaultRowHeight="14.5"/>
  <cols>
    <col width="3.81640625" customWidth="1" min="1" max="1"/>
    <col width="15.81640625" customWidth="1" min="2" max="3"/>
    <col width="26.36328125" customWidth="1" min="4" max="4"/>
    <col width="15.6328125" customWidth="1" style="71" min="5" max="5"/>
    <col width="15.81640625" customWidth="1" min="6" max="13"/>
    <col width="12.81640625" customWidth="1" min="14" max="20"/>
    <col width="3.81640625" customWidth="1" min="21" max="21"/>
  </cols>
  <sheetData>
    <row r="1" ht="50" customHeight="1"/>
    <row r="2" ht="42" customHeight="1">
      <c r="A2" s="9" t="n"/>
      <c r="B2" s="10" t="inlineStr">
        <is>
          <t>MODELO DE CONTAS A RECEBER</t>
        </is>
      </c>
    </row>
    <row r="3" ht="30" customFormat="1" customHeight="1" s="15">
      <c r="A3" s="15" t="n"/>
      <c r="B3" s="12" t="inlineStr">
        <is>
          <t>CONTAS A PAGAR RAZÃO</t>
        </is>
      </c>
      <c r="C3" s="13" t="n"/>
      <c r="D3" s="13" t="n"/>
      <c r="E3" s="13" t="n"/>
      <c r="F3" s="14" t="n"/>
      <c r="G3" s="14" t="n"/>
      <c r="H3" s="15" t="n"/>
      <c r="I3" s="15" t="n"/>
      <c r="J3" s="15" t="n"/>
      <c r="K3" s="15" t="n"/>
      <c r="L3" s="15" t="n"/>
      <c r="M3" s="15" t="n"/>
      <c r="N3" s="15" t="n"/>
      <c r="O3" s="15" t="n"/>
      <c r="P3" s="15" t="n"/>
    </row>
    <row r="4" ht="15" customFormat="1" customHeight="1" s="58">
      <c r="A4" s="58" t="n"/>
      <c r="B4" s="31" t="inlineStr">
        <is>
          <t>COMPANHIA</t>
        </is>
      </c>
      <c r="C4" s="31" t="n"/>
      <c r="D4" s="31" t="n"/>
      <c r="E4" s="31" t="n"/>
      <c r="F4" s="31" t="n"/>
      <c r="G4" s="31" t="n"/>
      <c r="H4" s="32" t="inlineStr">
        <is>
          <t>TOTAL DEVIDO</t>
        </is>
      </c>
      <c r="I4" s="32" t="inlineStr">
        <is>
          <t>DATA ATUAL</t>
        </is>
      </c>
      <c r="J4" s="31" t="inlineStr">
        <is>
          <t>INFORMAÇÕES ADICIONAIS</t>
        </is>
      </c>
    </row>
    <row r="5" ht="35" customFormat="1" customHeight="1" s="3" thickBot="1">
      <c r="B5" s="76" t="n"/>
      <c r="C5" s="84" t="n"/>
      <c r="D5" s="84" t="n"/>
      <c r="E5" s="84" t="n"/>
      <c r="F5" s="84" t="n"/>
      <c r="G5" s="85" t="n"/>
      <c r="H5" s="86">
        <f>SUM(H8:H26)</f>
        <v/>
      </c>
      <c r="I5" s="60">
        <f>TODAY()</f>
        <v/>
      </c>
      <c r="J5" s="87" t="n"/>
      <c r="K5" s="88" t="n"/>
      <c r="L5" s="88" t="n"/>
      <c r="M5" s="88" t="n"/>
      <c r="N5" s="88" t="n"/>
      <c r="O5" s="88" t="n"/>
      <c r="P5" s="88" t="n"/>
      <c r="Q5" s="88" t="n"/>
      <c r="R5" s="88" t="n"/>
      <c r="S5" s="88" t="n"/>
      <c r="T5" s="89" t="n"/>
      <c r="U5" s="7" t="n"/>
    </row>
    <row r="6" ht="25" customHeight="1">
      <c r="B6" s="8" t="inlineStr">
        <is>
          <t xml:space="preserve">Digite todos os dados na guia Contas A pagar Ledger.  Contas O envelhecimento a receber será preenchido automaticamente.  </t>
        </is>
      </c>
    </row>
    <row r="7" ht="20" customHeight="1">
      <c r="B7" s="16" t="inlineStr">
        <is>
          <t>DATA DA FATURA</t>
        </is>
      </c>
      <c r="C7" s="16" t="inlineStr">
        <is>
          <t>NÚMERO DA FATURA</t>
        </is>
      </c>
      <c r="D7" s="16" t="inlineStr">
        <is>
          <t>CLIENTE</t>
        </is>
      </c>
      <c r="E7" s="16" t="inlineStr">
        <is>
          <t>TERMOS</t>
        </is>
      </c>
      <c r="F7" s="16" t="inlineStr">
        <is>
          <t>QUANTIDADE TOTAL</t>
        </is>
      </c>
      <c r="G7" s="16" t="inlineStr">
        <is>
          <t>DATA VENCIDA</t>
        </is>
      </c>
      <c r="H7" s="16" t="inlineStr">
        <is>
          <t>EQUILÍBRIO DEVIDO</t>
        </is>
      </c>
      <c r="I7" s="17" t="inlineStr">
        <is>
          <t>PAGAMENTO 1</t>
        </is>
      </c>
      <c r="J7" s="17" t="inlineStr">
        <is>
          <t>PAGAMENTO 2</t>
        </is>
      </c>
      <c r="K7" s="17" t="inlineStr">
        <is>
          <t>PAGAMENTO 3</t>
        </is>
      </c>
      <c r="L7" s="17" t="inlineStr">
        <is>
          <t>PAGAMENTO 4</t>
        </is>
      </c>
      <c r="M7" s="17" t="inlineStr">
        <is>
          <t>PAGAMENTO 5</t>
        </is>
      </c>
      <c r="N7" s="17" t="inlineStr">
        <is>
          <t>PAGAMENTO 6</t>
        </is>
      </c>
      <c r="O7" s="17" t="inlineStr">
        <is>
          <t>PAGAMENTO 7</t>
        </is>
      </c>
      <c r="P7" s="17" t="inlineStr">
        <is>
          <t>PAGAMENTO 8</t>
        </is>
      </c>
      <c r="Q7" s="17" t="inlineStr">
        <is>
          <t>PAGAMENTO 9</t>
        </is>
      </c>
      <c r="R7" s="17" t="inlineStr">
        <is>
          <t>PAGAMENTO 10</t>
        </is>
      </c>
      <c r="S7" s="17" t="inlineStr">
        <is>
          <t>PAGAMENTO 11</t>
        </is>
      </c>
      <c r="T7" s="17" t="inlineStr">
        <is>
          <t>PAGAMENTO 12</t>
        </is>
      </c>
    </row>
    <row r="8" ht="22" customHeight="1">
      <c r="B8" s="18" t="n"/>
      <c r="C8" s="19" t="n"/>
      <c r="D8" s="19" t="n"/>
      <c r="E8" s="20" t="n"/>
      <c r="F8" s="90" t="n"/>
      <c r="G8" s="18" t="n"/>
      <c r="H8" s="91">
        <f>F8-SUM(I8:T8)</f>
        <v/>
      </c>
      <c r="I8" s="90" t="n"/>
      <c r="J8" s="90" t="n"/>
      <c r="K8" s="90" t="n"/>
      <c r="L8" s="90" t="n"/>
      <c r="M8" s="90" t="n"/>
      <c r="N8" s="90" t="n"/>
      <c r="O8" s="90" t="n"/>
      <c r="P8" s="90" t="n"/>
      <c r="Q8" s="90" t="n"/>
      <c r="R8" s="90" t="n"/>
      <c r="S8" s="90" t="n"/>
      <c r="T8" s="90" t="n"/>
    </row>
    <row r="9" ht="22" customHeight="1">
      <c r="B9" s="24" t="n"/>
      <c r="C9" s="25" t="n"/>
      <c r="D9" s="25" t="n"/>
      <c r="E9" s="26" t="n"/>
      <c r="F9" s="92" t="n"/>
      <c r="G9" s="24" t="n"/>
      <c r="H9" s="93">
        <f>F9-SUM(I9:T9)</f>
        <v/>
      </c>
      <c r="I9" s="94" t="n"/>
      <c r="J9" s="94" t="n"/>
      <c r="K9" s="94" t="n"/>
      <c r="L9" s="94" t="n"/>
      <c r="M9" s="94" t="n"/>
      <c r="N9" s="94" t="n"/>
      <c r="O9" s="94" t="n"/>
      <c r="P9" s="94" t="n"/>
      <c r="Q9" s="94" t="n"/>
      <c r="R9" s="94" t="n"/>
      <c r="S9" s="94" t="n"/>
      <c r="T9" s="94" t="n"/>
    </row>
    <row r="10" ht="22" customHeight="1">
      <c r="B10" s="18" t="n"/>
      <c r="C10" s="19" t="n"/>
      <c r="D10" s="19" t="n"/>
      <c r="E10" s="20" t="n"/>
      <c r="F10" s="90" t="n"/>
      <c r="G10" s="18" t="n"/>
      <c r="H10" s="91">
        <f>F10-SUM(I10:T10)</f>
        <v/>
      </c>
      <c r="I10" s="90" t="n"/>
      <c r="J10" s="90" t="n"/>
      <c r="K10" s="90" t="n"/>
      <c r="L10" s="90" t="n"/>
      <c r="M10" s="90" t="n"/>
      <c r="N10" s="90" t="n"/>
      <c r="O10" s="90" t="n"/>
      <c r="P10" s="90" t="n"/>
      <c r="Q10" s="90" t="n"/>
      <c r="R10" s="90" t="n"/>
      <c r="S10" s="90" t="n"/>
      <c r="T10" s="90" t="n"/>
    </row>
    <row r="11" ht="22" customHeight="1">
      <c r="B11" s="24" t="n"/>
      <c r="C11" s="25" t="n"/>
      <c r="D11" s="25" t="n"/>
      <c r="E11" s="26" t="n"/>
      <c r="F11" s="92" t="n"/>
      <c r="G11" s="24" t="n"/>
      <c r="H11" s="93">
        <f>F11-SUM(I11:T11)</f>
        <v/>
      </c>
      <c r="I11" s="94" t="n"/>
      <c r="J11" s="94" t="n"/>
      <c r="K11" s="94" t="n"/>
      <c r="L11" s="94" t="n"/>
      <c r="M11" s="94" t="n"/>
      <c r="N11" s="94" t="n"/>
      <c r="O11" s="94" t="n"/>
      <c r="P11" s="94" t="n"/>
      <c r="Q11" s="94" t="n"/>
      <c r="R11" s="94" t="n"/>
      <c r="S11" s="94" t="n"/>
      <c r="T11" s="94" t="n"/>
    </row>
    <row r="12" ht="22" customHeight="1">
      <c r="B12" s="18" t="n"/>
      <c r="C12" s="19" t="n"/>
      <c r="D12" s="19" t="n"/>
      <c r="E12" s="20" t="n"/>
      <c r="F12" s="90" t="n"/>
      <c r="G12" s="18" t="n"/>
      <c r="H12" s="91">
        <f>F12-SUM(I12:T12)</f>
        <v/>
      </c>
      <c r="I12" s="90" t="n"/>
      <c r="J12" s="90" t="n"/>
      <c r="K12" s="90" t="n"/>
      <c r="L12" s="90" t="n"/>
      <c r="M12" s="90" t="n"/>
      <c r="N12" s="90" t="n"/>
      <c r="O12" s="90" t="n"/>
      <c r="P12" s="90" t="n"/>
      <c r="Q12" s="90" t="n"/>
      <c r="R12" s="90" t="n"/>
      <c r="S12" s="90" t="n"/>
      <c r="T12" s="90" t="n"/>
    </row>
    <row r="13" ht="22" customHeight="1">
      <c r="B13" s="24" t="n"/>
      <c r="C13" s="25" t="n"/>
      <c r="D13" s="25" t="n"/>
      <c r="E13" s="26" t="n"/>
      <c r="F13" s="92" t="n"/>
      <c r="G13" s="24" t="n"/>
      <c r="H13" s="93">
        <f>F13-SUM(I13:T13)</f>
        <v/>
      </c>
      <c r="I13" s="94" t="n"/>
      <c r="J13" s="94" t="n"/>
      <c r="K13" s="94" t="n"/>
      <c r="L13" s="94" t="n"/>
      <c r="M13" s="94" t="n"/>
      <c r="N13" s="94" t="n"/>
      <c r="O13" s="94" t="n"/>
      <c r="P13" s="94" t="n"/>
      <c r="Q13" s="94" t="n"/>
      <c r="R13" s="94" t="n"/>
      <c r="S13" s="94" t="n"/>
      <c r="T13" s="94" t="n"/>
    </row>
    <row r="14" ht="22" customHeight="1">
      <c r="B14" s="18" t="n"/>
      <c r="C14" s="19" t="n"/>
      <c r="D14" s="19" t="n"/>
      <c r="E14" s="20" t="n"/>
      <c r="F14" s="90" t="n"/>
      <c r="G14" s="18" t="n"/>
      <c r="H14" s="91">
        <f>F14-SUM(I14:T14)</f>
        <v/>
      </c>
      <c r="I14" s="90" t="n"/>
      <c r="J14" s="90" t="n"/>
      <c r="K14" s="90" t="n"/>
      <c r="L14" s="90" t="n"/>
      <c r="M14" s="90" t="n"/>
      <c r="N14" s="90" t="n"/>
      <c r="O14" s="90" t="n"/>
      <c r="P14" s="90" t="n"/>
      <c r="Q14" s="90" t="n"/>
      <c r="R14" s="90" t="n"/>
      <c r="S14" s="90" t="n"/>
      <c r="T14" s="90" t="n"/>
    </row>
    <row r="15" ht="22" customHeight="1">
      <c r="B15" s="24" t="n"/>
      <c r="C15" s="25" t="n"/>
      <c r="D15" s="25" t="n"/>
      <c r="E15" s="26" t="n"/>
      <c r="F15" s="92" t="n"/>
      <c r="G15" s="24" t="n"/>
      <c r="H15" s="93">
        <f>F15-SUM(I15:T15)</f>
        <v/>
      </c>
      <c r="I15" s="94" t="n"/>
      <c r="J15" s="94" t="n"/>
      <c r="K15" s="94" t="n"/>
      <c r="L15" s="94" t="n"/>
      <c r="M15" s="94" t="n"/>
      <c r="N15" s="94" t="n"/>
      <c r="O15" s="94" t="n"/>
      <c r="P15" s="94" t="n"/>
      <c r="Q15" s="94" t="n"/>
      <c r="R15" s="94" t="n"/>
      <c r="S15" s="94" t="n"/>
      <c r="T15" s="94" t="n"/>
    </row>
    <row r="16" ht="22" customHeight="1">
      <c r="B16" s="18" t="n"/>
      <c r="C16" s="19" t="n"/>
      <c r="D16" s="19" t="n"/>
      <c r="E16" s="20" t="n"/>
      <c r="F16" s="90" t="n"/>
      <c r="G16" s="18" t="n"/>
      <c r="H16" s="91">
        <f>F16-SUM(I16:T16)</f>
        <v/>
      </c>
      <c r="I16" s="90" t="n"/>
      <c r="J16" s="90" t="n"/>
      <c r="K16" s="90" t="n"/>
      <c r="L16" s="90" t="n"/>
      <c r="M16" s="90" t="n"/>
      <c r="N16" s="90" t="n"/>
      <c r="O16" s="90" t="n"/>
      <c r="P16" s="90" t="n"/>
      <c r="Q16" s="90" t="n"/>
      <c r="R16" s="90" t="n"/>
      <c r="S16" s="90" t="n"/>
      <c r="T16" s="90" t="n"/>
    </row>
    <row r="17" ht="22" customHeight="1">
      <c r="B17" s="24" t="n"/>
      <c r="C17" s="25" t="n"/>
      <c r="D17" s="25" t="n"/>
      <c r="E17" s="26" t="n"/>
      <c r="F17" s="92" t="n"/>
      <c r="G17" s="24" t="n"/>
      <c r="H17" s="93">
        <f>F17-SUM(I17:T17)</f>
        <v/>
      </c>
      <c r="I17" s="94" t="n"/>
      <c r="J17" s="94" t="n"/>
      <c r="K17" s="94" t="n"/>
      <c r="L17" s="94" t="n"/>
      <c r="M17" s="94" t="n"/>
      <c r="N17" s="94" t="n"/>
      <c r="O17" s="94" t="n"/>
      <c r="P17" s="94" t="n"/>
      <c r="Q17" s="94" t="n"/>
      <c r="R17" s="94" t="n"/>
      <c r="S17" s="94" t="n"/>
      <c r="T17" s="94" t="n"/>
    </row>
    <row r="18" ht="22" customHeight="1">
      <c r="B18" s="18" t="n"/>
      <c r="C18" s="19" t="n"/>
      <c r="D18" s="19" t="n"/>
      <c r="E18" s="20" t="n"/>
      <c r="F18" s="90" t="n"/>
      <c r="G18" s="18" t="n"/>
      <c r="H18" s="91">
        <f>F18-SUM(I18:T18)</f>
        <v/>
      </c>
      <c r="I18" s="90" t="n"/>
      <c r="J18" s="90" t="n"/>
      <c r="K18" s="90" t="n"/>
      <c r="L18" s="90" t="n"/>
      <c r="M18" s="90" t="n"/>
      <c r="N18" s="90" t="n"/>
      <c r="O18" s="90" t="n"/>
      <c r="P18" s="90" t="n"/>
      <c r="Q18" s="90" t="n"/>
      <c r="R18" s="90" t="n"/>
      <c r="S18" s="90" t="n"/>
      <c r="T18" s="90" t="n"/>
    </row>
    <row r="19" ht="22" customHeight="1">
      <c r="B19" s="24" t="n"/>
      <c r="C19" s="25" t="n"/>
      <c r="D19" s="25" t="n"/>
      <c r="E19" s="26" t="n"/>
      <c r="F19" s="92" t="n"/>
      <c r="G19" s="24" t="n"/>
      <c r="H19" s="93">
        <f>F19-SUM(I19:T19)</f>
        <v/>
      </c>
      <c r="I19" s="94" t="n"/>
      <c r="J19" s="94" t="n"/>
      <c r="K19" s="94" t="n"/>
      <c r="L19" s="94" t="n"/>
      <c r="M19" s="94" t="n"/>
      <c r="N19" s="94" t="n"/>
      <c r="O19" s="94" t="n"/>
      <c r="P19" s="94" t="n"/>
      <c r="Q19" s="94" t="n"/>
      <c r="R19" s="94" t="n"/>
      <c r="S19" s="94" t="n"/>
      <c r="T19" s="94" t="n"/>
    </row>
    <row r="20" ht="22" customHeight="1">
      <c r="B20" s="18" t="n"/>
      <c r="C20" s="19" t="n"/>
      <c r="D20" s="19" t="n"/>
      <c r="E20" s="20" t="n"/>
      <c r="F20" s="90" t="n"/>
      <c r="G20" s="18" t="n"/>
      <c r="H20" s="91">
        <f>F20-SUM(I20:T20)</f>
        <v/>
      </c>
      <c r="I20" s="90" t="n"/>
      <c r="J20" s="90" t="n"/>
      <c r="K20" s="90" t="n"/>
      <c r="L20" s="90" t="n"/>
      <c r="M20" s="90" t="n"/>
      <c r="N20" s="90" t="n"/>
      <c r="O20" s="90" t="n"/>
      <c r="P20" s="90" t="n"/>
      <c r="Q20" s="90" t="n"/>
      <c r="R20" s="90" t="n"/>
      <c r="S20" s="90" t="n"/>
      <c r="T20" s="90" t="n"/>
    </row>
    <row r="21" ht="22" customHeight="1">
      <c r="B21" s="24" t="n"/>
      <c r="C21" s="25" t="n"/>
      <c r="D21" s="25" t="n"/>
      <c r="E21" s="26" t="n"/>
      <c r="F21" s="92" t="n"/>
      <c r="G21" s="24" t="n"/>
      <c r="H21" s="93">
        <f>F21-SUM(I21:T21)</f>
        <v/>
      </c>
      <c r="I21" s="94" t="n"/>
      <c r="J21" s="94" t="n"/>
      <c r="K21" s="94" t="n"/>
      <c r="L21" s="94" t="n"/>
      <c r="M21" s="94" t="n"/>
      <c r="N21" s="94" t="n"/>
      <c r="O21" s="94" t="n"/>
      <c r="P21" s="94" t="n"/>
      <c r="Q21" s="94" t="n"/>
      <c r="R21" s="94" t="n"/>
      <c r="S21" s="94" t="n"/>
      <c r="T21" s="94" t="n"/>
    </row>
    <row r="22" ht="22" customHeight="1">
      <c r="B22" s="18" t="n"/>
      <c r="C22" s="19" t="n"/>
      <c r="D22" s="19" t="n"/>
      <c r="E22" s="20" t="n"/>
      <c r="F22" s="90" t="n"/>
      <c r="G22" s="18" t="n"/>
      <c r="H22" s="91">
        <f>F22-SUM(I22:T22)</f>
        <v/>
      </c>
      <c r="I22" s="90" t="n"/>
      <c r="J22" s="90" t="n"/>
      <c r="K22" s="90" t="n"/>
      <c r="L22" s="90" t="n"/>
      <c r="M22" s="90" t="n"/>
      <c r="N22" s="90" t="n"/>
      <c r="O22" s="90" t="n"/>
      <c r="P22" s="90" t="n"/>
      <c r="Q22" s="90" t="n"/>
      <c r="R22" s="90" t="n"/>
      <c r="S22" s="90" t="n"/>
      <c r="T22" s="90" t="n"/>
    </row>
    <row r="23" ht="22" customHeight="1">
      <c r="B23" s="24" t="n"/>
      <c r="C23" s="25" t="n"/>
      <c r="D23" s="25" t="n"/>
      <c r="E23" s="26" t="n"/>
      <c r="F23" s="92" t="n"/>
      <c r="G23" s="24" t="n"/>
      <c r="H23" s="93">
        <f>F23-SUM(I23:T23)</f>
        <v/>
      </c>
      <c r="I23" s="94" t="n"/>
      <c r="J23" s="94" t="n"/>
      <c r="K23" s="94" t="n"/>
      <c r="L23" s="94" t="n"/>
      <c r="M23" s="94" t="n"/>
      <c r="N23" s="94" t="n"/>
      <c r="O23" s="94" t="n"/>
      <c r="P23" s="94" t="n"/>
      <c r="Q23" s="94" t="n"/>
      <c r="R23" s="94" t="n"/>
      <c r="S23" s="94" t="n"/>
      <c r="T23" s="94" t="n"/>
    </row>
    <row r="24" ht="22" customHeight="1">
      <c r="B24" s="18" t="n"/>
      <c r="C24" s="19" t="n"/>
      <c r="D24" s="19" t="n"/>
      <c r="E24" s="20" t="n"/>
      <c r="F24" s="90" t="n"/>
      <c r="G24" s="18" t="n"/>
      <c r="H24" s="91">
        <f>F24-SUM(I24:T24)</f>
        <v/>
      </c>
      <c r="I24" s="90" t="n"/>
      <c r="J24" s="90" t="n"/>
      <c r="K24" s="90" t="n"/>
      <c r="L24" s="90" t="n"/>
      <c r="M24" s="90" t="n"/>
      <c r="N24" s="90" t="n"/>
      <c r="O24" s="90" t="n"/>
      <c r="P24" s="90" t="n"/>
      <c r="Q24" s="90" t="n"/>
      <c r="R24" s="90" t="n"/>
      <c r="S24" s="90" t="n"/>
      <c r="T24" s="90" t="n"/>
    </row>
    <row r="25" ht="22" customHeight="1">
      <c r="B25" s="24" t="n"/>
      <c r="C25" s="25" t="n"/>
      <c r="D25" s="25" t="n"/>
      <c r="E25" s="26" t="n"/>
      <c r="F25" s="92" t="n"/>
      <c r="G25" s="24" t="n"/>
      <c r="H25" s="93">
        <f>F25-SUM(I25:T25)</f>
        <v/>
      </c>
      <c r="I25" s="94" t="n"/>
      <c r="J25" s="94" t="n"/>
      <c r="K25" s="94" t="n"/>
      <c r="L25" s="94" t="n"/>
      <c r="M25" s="94" t="n"/>
      <c r="N25" s="94" t="n"/>
      <c r="O25" s="94" t="n"/>
      <c r="P25" s="94" t="n"/>
      <c r="Q25" s="94" t="n"/>
      <c r="R25" s="94" t="n"/>
      <c r="S25" s="94" t="n"/>
      <c r="T25" s="94" t="n"/>
    </row>
    <row r="26" ht="22" customHeight="1">
      <c r="B26" s="18" t="n"/>
      <c r="C26" s="19" t="n"/>
      <c r="D26" s="19" t="n"/>
      <c r="E26" s="20" t="n"/>
      <c r="F26" s="90" t="n"/>
      <c r="G26" s="18" t="n"/>
      <c r="H26" s="91">
        <f>F26-SUM(I26:T26)</f>
        <v/>
      </c>
      <c r="I26" s="90" t="n"/>
      <c r="J26" s="90" t="n"/>
      <c r="K26" s="90" t="n"/>
      <c r="L26" s="90" t="n"/>
      <c r="M26" s="90" t="n"/>
      <c r="N26" s="90" t="n"/>
      <c r="O26" s="90" t="n"/>
      <c r="P26" s="90" t="n"/>
      <c r="Q26" s="90" t="n"/>
      <c r="R26" s="90" t="n"/>
      <c r="S26" s="90" t="n"/>
      <c r="T26" s="90" t="n"/>
    </row>
    <row r="27" ht="22" customHeight="1">
      <c r="B27" s="24" t="n"/>
      <c r="C27" s="25" t="n"/>
      <c r="D27" s="25" t="n"/>
      <c r="E27" s="26" t="n"/>
      <c r="F27" s="92" t="n"/>
      <c r="G27" s="24" t="n"/>
      <c r="H27" s="93">
        <f>F27-SUM(I27:T27)</f>
        <v/>
      </c>
      <c r="I27" s="94" t="n"/>
      <c r="J27" s="94" t="n"/>
      <c r="K27" s="94" t="n"/>
      <c r="L27" s="94" t="n"/>
      <c r="M27" s="94" t="n"/>
      <c r="N27" s="94" t="n"/>
      <c r="O27" s="94" t="n"/>
      <c r="P27" s="94" t="n"/>
      <c r="Q27" s="94" t="n"/>
      <c r="R27" s="94" t="n"/>
      <c r="S27" s="94" t="n"/>
      <c r="T27" s="94" t="n"/>
    </row>
    <row r="28"/>
    <row r="29" ht="50" customHeight="1">
      <c r="B29" s="95" t="inlineStr">
        <is>
          <t>CLIQUE AQUI PARA CRIAR NO SMARTSHEET</t>
        </is>
      </c>
    </row>
    <row r="30"/>
    <row r="31">
      <c r="E31" s="67" t="n"/>
    </row>
    <row r="32">
      <c r="E32" s="67" t="n"/>
    </row>
    <row r="33">
      <c r="C33" s="71" t="n"/>
    </row>
    <row r="34">
      <c r="E34" s="67" t="n"/>
    </row>
    <row r="35">
      <c r="E35" s="67" t="n"/>
    </row>
    <row r="36">
      <c r="E36" s="67" t="n"/>
    </row>
    <row r="37">
      <c r="E37" s="67" t="n"/>
    </row>
    <row r="38">
      <c r="E38" s="67" t="n"/>
    </row>
    <row r="39">
      <c r="E39" s="67" t="n"/>
    </row>
    <row r="40">
      <c r="E40" s="67" t="n"/>
    </row>
    <row r="41">
      <c r="E41" s="67" t="n"/>
    </row>
    <row r="42">
      <c r="E42" s="67" t="n"/>
    </row>
    <row r="43">
      <c r="E43" s="67" t="n"/>
    </row>
    <row r="44">
      <c r="E44" s="67" t="n"/>
    </row>
    <row r="45">
      <c r="E45" s="67" t="n"/>
    </row>
    <row r="46">
      <c r="E46" s="67" t="n"/>
    </row>
    <row r="47">
      <c r="E47" s="67" t="n"/>
    </row>
    <row r="48">
      <c r="E48" s="67" t="n"/>
    </row>
    <row r="49">
      <c r="E49" s="67" t="n"/>
    </row>
    <row r="50">
      <c r="E50" s="67" t="n"/>
    </row>
    <row r="51">
      <c r="E51" s="67" t="n"/>
    </row>
    <row r="52">
      <c r="E52" s="67" t="n"/>
    </row>
    <row r="53">
      <c r="E53" s="67" t="n"/>
    </row>
    <row r="54">
      <c r="E54" s="67" t="n"/>
    </row>
    <row r="55">
      <c r="E55" s="67" t="n"/>
    </row>
    <row r="56">
      <c r="E56" s="67" t="n"/>
    </row>
    <row r="57">
      <c r="E57" s="67" t="n"/>
    </row>
    <row r="58">
      <c r="E58" s="67" t="n"/>
    </row>
    <row r="59">
      <c r="E59" s="67" t="n"/>
    </row>
    <row r="60">
      <c r="E60" s="67" t="n"/>
    </row>
    <row r="61">
      <c r="E61" s="67" t="n"/>
    </row>
    <row r="62">
      <c r="E62" s="67" t="n"/>
    </row>
    <row r="63">
      <c r="E63" s="67" t="n"/>
    </row>
    <row r="64">
      <c r="E64" s="67" t="n"/>
    </row>
    <row r="65">
      <c r="E65" s="67" t="n"/>
    </row>
    <row r="66">
      <c r="E66" s="67" t="n"/>
    </row>
    <row r="67">
      <c r="E67" s="67" t="n"/>
    </row>
    <row r="68">
      <c r="E68" s="67" t="n"/>
    </row>
    <row r="69">
      <c r="E69" s="67" t="n"/>
    </row>
    <row r="70">
      <c r="E70" s="67" t="n"/>
    </row>
    <row r="71">
      <c r="E71" s="67" t="n"/>
    </row>
    <row r="72">
      <c r="E72" s="67" t="n"/>
    </row>
    <row r="73">
      <c r="E73" s="67" t="n"/>
    </row>
    <row r="74">
      <c r="E74" s="67" t="n"/>
    </row>
    <row r="75">
      <c r="E75" s="67" t="n"/>
    </row>
    <row r="76">
      <c r="E76" s="67" t="n"/>
    </row>
    <row r="77">
      <c r="E77" s="67" t="n"/>
    </row>
    <row r="78">
      <c r="E78" s="67" t="n"/>
    </row>
    <row r="79">
      <c r="E79" s="67" t="n"/>
    </row>
    <row r="80">
      <c r="E80" s="67" t="n"/>
    </row>
    <row r="81">
      <c r="E81" s="67" t="n"/>
    </row>
    <row r="82">
      <c r="E82" s="67" t="n"/>
    </row>
    <row r="83">
      <c r="E83" s="67" t="n"/>
    </row>
    <row r="84">
      <c r="E84" s="67" t="n"/>
    </row>
    <row r="85">
      <c r="E85" s="67" t="n"/>
    </row>
    <row r="86">
      <c r="E86" s="67" t="n"/>
    </row>
    <row r="87">
      <c r="E87" s="67" t="n"/>
    </row>
    <row r="88">
      <c r="E88" s="67" t="n"/>
    </row>
    <row r="89">
      <c r="E89" s="67" t="n"/>
    </row>
  </sheetData>
  <mergeCells count="4">
    <mergeCell ref="C33:L33"/>
    <mergeCell ref="B29:H29"/>
    <mergeCell ref="B5:G5"/>
    <mergeCell ref="J5:T5"/>
  </mergeCells>
  <hyperlinks>
    <hyperlink xmlns:r="http://schemas.openxmlformats.org/officeDocument/2006/relationships" ref="B29" r:id="rId1"/>
  </hyperlinks>
  <pageMargins left="0.25" right="0.25" top="0.25" bottom="0.25" header="0" footer="0"/>
  <pageSetup orientation="landscape" paperSize="3" scale="68" fitToHeight="0" horizontalDpi="1200" verticalDpi="1200"/>
</worksheet>
</file>

<file path=xl/worksheets/sheet2.xml><?xml version="1.0" encoding="utf-8"?>
<worksheet xmlns="http://schemas.openxmlformats.org/spreadsheetml/2006/main">
  <sheetPr>
    <tabColor theme="3" tint="0.7999816888943144"/>
    <outlinePr summaryBelow="1" summaryRight="1"/>
    <pageSetUpPr fitToPage="1"/>
  </sheetPr>
  <dimension ref="A1:T139"/>
  <sheetViews>
    <sheetView showGridLines="0" workbookViewId="0">
      <selection activeCell="H36" sqref="H36"/>
    </sheetView>
  </sheetViews>
  <sheetFormatPr baseColWidth="8" defaultColWidth="8.81640625" defaultRowHeight="14.5"/>
  <cols>
    <col width="3.81640625" customWidth="1" min="1" max="1"/>
    <col width="15.81640625" customWidth="1" style="71" min="2" max="3"/>
    <col width="26.36328125" customWidth="1" min="4" max="4"/>
    <col width="16.81640625" customWidth="1" min="5" max="5"/>
    <col width="15.81640625" customWidth="1" min="6" max="13"/>
    <col width="3.81640625" customWidth="1" min="14" max="14"/>
  </cols>
  <sheetData>
    <row r="1" ht="42" customHeight="1">
      <c r="A1" s="9" t="n"/>
      <c r="B1" s="10" t="inlineStr">
        <is>
          <t>MODELO DE CONTAS A RECEBER</t>
        </is>
      </c>
    </row>
    <row r="2" ht="30" customFormat="1" customHeight="1" s="57">
      <c r="B2" s="12" t="inlineStr">
        <is>
          <t>ENVELHECIMENTO A RECEBER CONTAS</t>
        </is>
      </c>
      <c r="C2" s="54" t="n"/>
      <c r="D2" s="54" t="n"/>
      <c r="E2" s="55" t="n"/>
      <c r="F2" s="56" t="n"/>
      <c r="G2" s="57" t="n"/>
      <c r="H2" s="57" t="n"/>
    </row>
    <row r="3" ht="15" customFormat="1" customHeight="1" s="58">
      <c r="B3" s="31" t="inlineStr">
        <is>
          <t>COMPANHIA</t>
        </is>
      </c>
      <c r="C3" s="31" t="n"/>
      <c r="D3" s="31" t="n"/>
      <c r="E3" s="31" t="n"/>
      <c r="F3" s="31" t="n"/>
      <c r="G3" s="31" t="n"/>
      <c r="H3" s="32" t="inlineStr">
        <is>
          <t>DATA ATUAL</t>
        </is>
      </c>
      <c r="I3" s="31" t="inlineStr">
        <is>
          <t>INFORMAÇÕES ADICIONAIS</t>
        </is>
      </c>
    </row>
    <row r="4" ht="35" customFormat="1" customHeight="1" s="3" thickBot="1">
      <c r="B4" s="77" t="n"/>
      <c r="C4" s="84" t="n"/>
      <c r="D4" s="84" t="n"/>
      <c r="E4" s="84" t="n"/>
      <c r="F4" s="84" t="n"/>
      <c r="G4" s="84" t="n"/>
      <c r="H4" s="61">
        <f>TODAY()</f>
        <v/>
      </c>
      <c r="I4" s="79" t="n"/>
      <c r="J4" s="84" t="n"/>
      <c r="K4" s="84" t="n"/>
      <c r="L4" s="84" t="n"/>
      <c r="M4" s="85" t="n"/>
      <c r="T4" s="7" t="n"/>
    </row>
    <row r="5" ht="25" customHeight="1">
      <c r="B5" s="8" t="inlineStr">
        <is>
          <t xml:space="preserve">Digite todos os dados na guia Contas A pagar Ledger.  Contas O envelhecimento a receber será preenchido automaticamente.  </t>
        </is>
      </c>
    </row>
    <row r="6" ht="20" customFormat="1" customHeight="1" s="2">
      <c r="B6" s="16" t="inlineStr">
        <is>
          <t>DATA DA FATURA</t>
        </is>
      </c>
      <c r="C6" s="16" t="inlineStr">
        <is>
          <t>NÚMERO DA FATURA</t>
        </is>
      </c>
      <c r="D6" s="16" t="inlineStr">
        <is>
          <t>CLIENTE</t>
        </is>
      </c>
      <c r="E6" s="16" t="inlineStr">
        <is>
          <t>TERMOS</t>
        </is>
      </c>
      <c r="F6" s="16" t="inlineStr">
        <is>
          <t>QUANTIDADE TOTAL</t>
        </is>
      </c>
      <c r="G6" s="16" t="inlineStr">
        <is>
          <t>DATA VENCIDA</t>
        </is>
      </c>
      <c r="H6" s="16" t="inlineStr">
        <is>
          <t>EQUILÍBRIO DEVIDO</t>
        </is>
      </c>
      <c r="I6" s="33" t="inlineStr">
        <is>
          <t>ATUAL</t>
        </is>
      </c>
      <c r="J6" s="33" t="inlineStr">
        <is>
          <t>IDADE 1-30</t>
        </is>
      </c>
      <c r="K6" s="33" t="inlineStr">
        <is>
          <t>IDADE 31-60</t>
        </is>
      </c>
      <c r="L6" s="33" t="inlineStr">
        <is>
          <t>IDADE 61-90</t>
        </is>
      </c>
      <c r="M6" s="33" t="inlineStr">
        <is>
          <t>IDADE &gt; 91</t>
        </is>
      </c>
    </row>
    <row r="7" ht="22" customHeight="1">
      <c r="B7" s="41">
        <f>'Contas A pagar livro razão'!B8</f>
        <v/>
      </c>
      <c r="C7" s="42">
        <f>'Contas A pagar livro razão'!C8</f>
        <v/>
      </c>
      <c r="D7" s="42">
        <f>'Contas A pagar livro razão'!D8</f>
        <v/>
      </c>
      <c r="E7" s="43">
        <f>'Contas A pagar livro razão'!E8</f>
        <v/>
      </c>
      <c r="F7" s="96">
        <f>'Contas A pagar livro razão'!F8</f>
        <v/>
      </c>
      <c r="G7" s="41">
        <f>'Contas A pagar livro razão'!G8</f>
        <v/>
      </c>
      <c r="H7" s="97">
        <f>'Contas A pagar livro razão'!H8</f>
        <v/>
      </c>
      <c r="I7" s="98">
        <f>IFERROR(IF($G7&gt;=$H$4,$H7,""), IF($D7&gt;=$H$4,$H7,""))</f>
        <v/>
      </c>
      <c r="J7" s="98">
        <f>IFERROR(IF(AND($H$4-$G7&gt;=1,$H$4-$G7&lt;=30),$H7,""),IF(AND($H$4-$D7&gt;=1,$H$4-$D7&lt;=30),$H7,""))</f>
        <v/>
      </c>
      <c r="K7" s="98">
        <f>IFERROR(IF(AND($H$4-$G7&gt;=31,$H$4-$G7&lt;=60),$H7,""),IF(AND($H$4-$D7&gt;=31,$H$4-$D7&lt;=60),$H7,""))</f>
        <v/>
      </c>
      <c r="L7" s="98">
        <f>IFERROR(IF(AND($H$4-$G7&gt;=61,$H$4-$G7&lt;=90),$H7,""),IF(AND($H$4-$D7&gt;=61,$H$4-$D7&lt;=90),$H7,""))</f>
        <v/>
      </c>
      <c r="M7" s="98">
        <f>IFERROR(IF(AND($G7&gt;0,$H$4-$G7&gt;=91),$H7,""),IF(AND($D7&gt;0,$H$4-$D7&gt;=91),$H7,""))</f>
        <v/>
      </c>
    </row>
    <row r="8" ht="22" customHeight="1">
      <c r="B8" s="46">
        <f>'Contas A pagar livro razão'!B9</f>
        <v/>
      </c>
      <c r="C8" s="47">
        <f>'Contas A pagar livro razão'!C9</f>
        <v/>
      </c>
      <c r="D8" s="47">
        <f>'Contas A pagar livro razão'!D9</f>
        <v/>
      </c>
      <c r="E8" s="48">
        <f>'Contas A pagar livro razão'!E9</f>
        <v/>
      </c>
      <c r="F8" s="99">
        <f>'Contas A pagar livro razão'!F9</f>
        <v/>
      </c>
      <c r="G8" s="46">
        <f>'Contas A pagar livro razão'!G9</f>
        <v/>
      </c>
      <c r="H8" s="100">
        <f>'Contas A pagar livro razão'!H9</f>
        <v/>
      </c>
      <c r="I8" s="101">
        <f>IFERROR(IF($G8&gt;=$H$4,$H8,""), IF($D8&gt;=$H$4,$H8,""))</f>
        <v/>
      </c>
      <c r="J8" s="101">
        <f>IFERROR(IF(AND($H$4-$G8&gt;=1,$H$4-$G8&lt;=30),$H8,""),IF(AND($H$4-$D8&gt;=1,$H$4-$D8&lt;=30),$H8,""))</f>
        <v/>
      </c>
      <c r="K8" s="101">
        <f>IFERROR(IF(AND($H$4-$G8&gt;=31,$H$4-$G8&lt;=60),$H8,""),IF(AND($H$4-$D8&gt;=31,$H$4-$D8&lt;=60),$H8,""))</f>
        <v/>
      </c>
      <c r="L8" s="101">
        <f>IFERROR(IF(AND($H$4-$G8&gt;=61,$H$4-$G8&lt;=90),$H8,""),IF(AND($H$4-$D8&gt;=61,$H$4-$D8&lt;=90),$H8,""))</f>
        <v/>
      </c>
      <c r="M8" s="101">
        <f>IFERROR(IF(AND($G8&gt;0,$H$4-$G8&gt;=91),$H8,""),IF(AND($D8&gt;0,$H$4-$D8&gt;=91),$H8,""))</f>
        <v/>
      </c>
    </row>
    <row r="9" ht="22" customHeight="1">
      <c r="B9" s="41">
        <f>'Contas A pagar livro razão'!B10</f>
        <v/>
      </c>
      <c r="C9" s="42">
        <f>'Contas A pagar livro razão'!C10</f>
        <v/>
      </c>
      <c r="D9" s="42">
        <f>'Contas A pagar livro razão'!D10</f>
        <v/>
      </c>
      <c r="E9" s="43">
        <f>'Contas A pagar livro razão'!E10</f>
        <v/>
      </c>
      <c r="F9" s="96">
        <f>'Contas A pagar livro razão'!F10</f>
        <v/>
      </c>
      <c r="G9" s="41">
        <f>'Contas A pagar livro razão'!G10</f>
        <v/>
      </c>
      <c r="H9" s="97">
        <f>'Contas A pagar livro razão'!H10</f>
        <v/>
      </c>
      <c r="I9" s="98">
        <f>IFERROR(IF($G9&gt;=$H$4,$H9,""), IF($D9&gt;=$H$4,$H9,""))</f>
        <v/>
      </c>
      <c r="J9" s="98">
        <f>IFERROR(IF(AND($H$4-$G9&gt;=1,$H$4-$G9&lt;=30),$H9,""),IF(AND($H$4-$D9&gt;=1,$H$4-$D9&lt;=30),$H9,""))</f>
        <v/>
      </c>
      <c r="K9" s="98">
        <f>IFERROR(IF(AND($H$4-$G9&gt;=31,$H$4-$G9&lt;=60),$H9,""),IF(AND($H$4-$D9&gt;=31,$H$4-$D9&lt;=60),$H9,""))</f>
        <v/>
      </c>
      <c r="L9" s="98">
        <f>IFERROR(IF(AND($H$4-$G9&gt;=61,$H$4-$G9&lt;=90),$H9,""),IF(AND($H$4-$D9&gt;=61,$H$4-$D9&lt;=90),$H9,""))</f>
        <v/>
      </c>
      <c r="M9" s="98">
        <f>IFERROR(IF(AND($G9&gt;0,$H$4-$G9&gt;=91),$H9,""),IF(AND($D9&gt;0,$H$4-$D9&gt;=91),$H9,""))</f>
        <v/>
      </c>
    </row>
    <row r="10" ht="22" customHeight="1">
      <c r="B10" s="46">
        <f>'Contas A pagar livro razão'!B11</f>
        <v/>
      </c>
      <c r="C10" s="47">
        <f>'Contas A pagar livro razão'!C11</f>
        <v/>
      </c>
      <c r="D10" s="47">
        <f>'Contas A pagar livro razão'!D11</f>
        <v/>
      </c>
      <c r="E10" s="48">
        <f>'Contas A pagar livro razão'!E11</f>
        <v/>
      </c>
      <c r="F10" s="99">
        <f>'Contas A pagar livro razão'!F11</f>
        <v/>
      </c>
      <c r="G10" s="46">
        <f>'Contas A pagar livro razão'!G11</f>
        <v/>
      </c>
      <c r="H10" s="100">
        <f>'Contas A pagar livro razão'!H11</f>
        <v/>
      </c>
      <c r="I10" s="101">
        <f>IFERROR(IF($G10&gt;=$H$4,$H10,""), IF($D10&gt;=$H$4,$H10,""))</f>
        <v/>
      </c>
      <c r="J10" s="101">
        <f>IFERROR(IF(AND($H$4-$G10&gt;=1,$H$4-$G10&lt;=30),$H10,""),IF(AND($H$4-$D10&gt;=1,$H$4-$D10&lt;=30),$H10,""))</f>
        <v/>
      </c>
      <c r="K10" s="101">
        <f>IFERROR(IF(AND($H$4-$G10&gt;=31,$H$4-$G10&lt;=60),$H10,""),IF(AND($H$4-$D10&gt;=31,$H$4-$D10&lt;=60),$H10,""))</f>
        <v/>
      </c>
      <c r="L10" s="101">
        <f>IFERROR(IF(AND($H$4-$G10&gt;=61,$H$4-$G10&lt;=90),$H10,""),IF(AND($H$4-$D10&gt;=61,$H$4-$D10&lt;=90),$H10,""))</f>
        <v/>
      </c>
      <c r="M10" s="101">
        <f>IFERROR(IF(AND($G10&gt;0,$H$4-$G10&gt;=91),$H10,""),IF(AND($D10&gt;0,$H$4-$D10&gt;=91),$H10,""))</f>
        <v/>
      </c>
    </row>
    <row r="11" ht="22" customHeight="1">
      <c r="B11" s="41">
        <f>'Contas A pagar livro razão'!B12</f>
        <v/>
      </c>
      <c r="C11" s="42">
        <f>'Contas A pagar livro razão'!C12</f>
        <v/>
      </c>
      <c r="D11" s="42">
        <f>'Contas A pagar livro razão'!D12</f>
        <v/>
      </c>
      <c r="E11" s="43">
        <f>'Contas A pagar livro razão'!E12</f>
        <v/>
      </c>
      <c r="F11" s="96">
        <f>'Contas A pagar livro razão'!F12</f>
        <v/>
      </c>
      <c r="G11" s="41">
        <f>'Contas A pagar livro razão'!G12</f>
        <v/>
      </c>
      <c r="H11" s="97">
        <f>'Contas A pagar livro razão'!H12</f>
        <v/>
      </c>
      <c r="I11" s="98">
        <f>IFERROR(IF($G11&gt;=$H$4,$H11,""), IF($D11&gt;=$H$4,$H11,""))</f>
        <v/>
      </c>
      <c r="J11" s="98">
        <f>IFERROR(IF(AND($H$4-$G11&gt;=1,$H$4-$G11&lt;=30),$H11,""),IF(AND($H$4-$D11&gt;=1,$H$4-$D11&lt;=30),$H11,""))</f>
        <v/>
      </c>
      <c r="K11" s="98">
        <f>IFERROR(IF(AND($H$4-$G11&gt;=31,$H$4-$G11&lt;=60),$H11,""),IF(AND($H$4-$D11&gt;=31,$H$4-$D11&lt;=60),$H11,""))</f>
        <v/>
      </c>
      <c r="L11" s="98">
        <f>IFERROR(IF(AND($H$4-$G11&gt;=61,$H$4-$G11&lt;=90),$H11,""),IF(AND($H$4-$D11&gt;=61,$H$4-$D11&lt;=90),$H11,""))</f>
        <v/>
      </c>
      <c r="M11" s="98">
        <f>IFERROR(IF(AND($G11&gt;0,$H$4-$G11&gt;=91),$H11,""),IF(AND($D11&gt;0,$H$4-$D11&gt;=91),$H11,""))</f>
        <v/>
      </c>
    </row>
    <row r="12" ht="22" customHeight="1">
      <c r="B12" s="46">
        <f>'Contas A pagar livro razão'!B13</f>
        <v/>
      </c>
      <c r="C12" s="47">
        <f>'Contas A pagar livro razão'!C13</f>
        <v/>
      </c>
      <c r="D12" s="47">
        <f>'Contas A pagar livro razão'!D13</f>
        <v/>
      </c>
      <c r="E12" s="48">
        <f>'Contas A pagar livro razão'!E13</f>
        <v/>
      </c>
      <c r="F12" s="99">
        <f>'Contas A pagar livro razão'!F13</f>
        <v/>
      </c>
      <c r="G12" s="46">
        <f>'Contas A pagar livro razão'!G13</f>
        <v/>
      </c>
      <c r="H12" s="100">
        <f>'Contas A pagar livro razão'!H13</f>
        <v/>
      </c>
      <c r="I12" s="101">
        <f>IFERROR(IF($G12&gt;=$H$4,$H12,""), IF($D12&gt;=$H$4,$H12,""))</f>
        <v/>
      </c>
      <c r="J12" s="101">
        <f>IFERROR(IF(AND($H$4-$G12&gt;=1,$H$4-$G12&lt;=30),$H12,""),IF(AND($H$4-$D12&gt;=1,$H$4-$D12&lt;=30),$H12,""))</f>
        <v/>
      </c>
      <c r="K12" s="101">
        <f>IFERROR(IF(AND($H$4-$G12&gt;=31,$H$4-$G12&lt;=60),$H12,""),IF(AND($H$4-$D12&gt;=31,$H$4-$D12&lt;=60),$H12,""))</f>
        <v/>
      </c>
      <c r="L12" s="101">
        <f>IFERROR(IF(AND($H$4-$G12&gt;=61,$H$4-$G12&lt;=90),$H12,""),IF(AND($H$4-$D12&gt;=61,$H$4-$D12&lt;=90),$H12,""))</f>
        <v/>
      </c>
      <c r="M12" s="101">
        <f>IFERROR(IF(AND($G12&gt;0,$H$4-$G12&gt;=91),$H12,""),IF(AND($D12&gt;0,$H$4-$D12&gt;=91),$H12,""))</f>
        <v/>
      </c>
    </row>
    <row r="13" ht="22" customHeight="1">
      <c r="B13" s="41">
        <f>'Contas A pagar livro razão'!B14</f>
        <v/>
      </c>
      <c r="C13" s="42">
        <f>'Contas A pagar livro razão'!C14</f>
        <v/>
      </c>
      <c r="D13" s="42">
        <f>'Contas A pagar livro razão'!D14</f>
        <v/>
      </c>
      <c r="E13" s="43">
        <f>'Contas A pagar livro razão'!E14</f>
        <v/>
      </c>
      <c r="F13" s="96">
        <f>'Contas A pagar livro razão'!F14</f>
        <v/>
      </c>
      <c r="G13" s="41">
        <f>'Contas A pagar livro razão'!G14</f>
        <v/>
      </c>
      <c r="H13" s="97">
        <f>'Contas A pagar livro razão'!H14</f>
        <v/>
      </c>
      <c r="I13" s="98">
        <f>IFERROR(IF($G13&gt;=$H$4,$H13,""), IF($D13&gt;=$H$4,$H13,""))</f>
        <v/>
      </c>
      <c r="J13" s="98">
        <f>IFERROR(IF(AND($H$4-$G13&gt;=1,$H$4-$G13&lt;=30),$H13,""),IF(AND($H$4-$D13&gt;=1,$H$4-$D13&lt;=30),$H13,""))</f>
        <v/>
      </c>
      <c r="K13" s="98">
        <f>IFERROR(IF(AND($H$4-$G13&gt;=31,$H$4-$G13&lt;=60),$H13,""),IF(AND($H$4-$D13&gt;=31,$H$4-$D13&lt;=60),$H13,""))</f>
        <v/>
      </c>
      <c r="L13" s="98">
        <f>IFERROR(IF(AND($H$4-$G13&gt;=61,$H$4-$G13&lt;=90),$H13,""),IF(AND($H$4-$D13&gt;=61,$H$4-$D13&lt;=90),$H13,""))</f>
        <v/>
      </c>
      <c r="M13" s="98">
        <f>IFERROR(IF(AND($G13&gt;0,$H$4-$G13&gt;=91),$H13,""),IF(AND($D13&gt;0,$H$4-$D13&gt;=91),$H13,""))</f>
        <v/>
      </c>
    </row>
    <row r="14" ht="22" customHeight="1">
      <c r="B14" s="46">
        <f>'Contas A pagar livro razão'!B15</f>
        <v/>
      </c>
      <c r="C14" s="47">
        <f>'Contas A pagar livro razão'!C15</f>
        <v/>
      </c>
      <c r="D14" s="47">
        <f>'Contas A pagar livro razão'!D15</f>
        <v/>
      </c>
      <c r="E14" s="48">
        <f>'Contas A pagar livro razão'!E15</f>
        <v/>
      </c>
      <c r="F14" s="99">
        <f>'Contas A pagar livro razão'!F15</f>
        <v/>
      </c>
      <c r="G14" s="46">
        <f>'Contas A pagar livro razão'!G15</f>
        <v/>
      </c>
      <c r="H14" s="100">
        <f>'Contas A pagar livro razão'!H15</f>
        <v/>
      </c>
      <c r="I14" s="101">
        <f>IFERROR(IF($G14&gt;=$H$4,$H14,""), IF($D14&gt;=$H$4,$H14,""))</f>
        <v/>
      </c>
      <c r="J14" s="101">
        <f>IFERROR(IF(AND($H$4-$G14&gt;=1,$H$4-$G14&lt;=30),$H14,""),IF(AND($H$4-$D14&gt;=1,$H$4-$D14&lt;=30),$H14,""))</f>
        <v/>
      </c>
      <c r="K14" s="101">
        <f>IFERROR(IF(AND($H$4-$G14&gt;=31,$H$4-$G14&lt;=60),$H14,""),IF(AND($H$4-$D14&gt;=31,$H$4-$D14&lt;=60),$H14,""))</f>
        <v/>
      </c>
      <c r="L14" s="101">
        <f>IFERROR(IF(AND($H$4-$G14&gt;=61,$H$4-$G14&lt;=90),$H14,""),IF(AND($H$4-$D14&gt;=61,$H$4-$D14&lt;=90),$H14,""))</f>
        <v/>
      </c>
      <c r="M14" s="101">
        <f>IFERROR(IF(AND($G14&gt;0,$H$4-$G14&gt;=91),$H14,""),IF(AND($D14&gt;0,$H$4-$D14&gt;=91),$H14,""))</f>
        <v/>
      </c>
    </row>
    <row r="15" ht="22" customHeight="1">
      <c r="B15" s="41">
        <f>'Contas A pagar livro razão'!B16</f>
        <v/>
      </c>
      <c r="C15" s="42">
        <f>'Contas A pagar livro razão'!C16</f>
        <v/>
      </c>
      <c r="D15" s="42">
        <f>'Contas A pagar livro razão'!D16</f>
        <v/>
      </c>
      <c r="E15" s="43">
        <f>'Contas A pagar livro razão'!E16</f>
        <v/>
      </c>
      <c r="F15" s="96">
        <f>'Contas A pagar livro razão'!F16</f>
        <v/>
      </c>
      <c r="G15" s="41">
        <f>'Contas A pagar livro razão'!G16</f>
        <v/>
      </c>
      <c r="H15" s="97">
        <f>'Contas A pagar livro razão'!H16</f>
        <v/>
      </c>
      <c r="I15" s="98">
        <f>IFERROR(IF($G15&gt;=$H$4,$H15,""), IF($D15&gt;=$H$4,$H15,""))</f>
        <v/>
      </c>
      <c r="J15" s="98">
        <f>IFERROR(IF(AND($H$4-$G15&gt;=1,$H$4-$G15&lt;=30),$H15,""),IF(AND($H$4-$D15&gt;=1,$H$4-$D15&lt;=30),$H15,""))</f>
        <v/>
      </c>
      <c r="K15" s="98">
        <f>IFERROR(IF(AND($H$4-$G15&gt;=31,$H$4-$G15&lt;=60),$H15,""),IF(AND($H$4-$D15&gt;=31,$H$4-$D15&lt;=60),$H15,""))</f>
        <v/>
      </c>
      <c r="L15" s="98">
        <f>IFERROR(IF(AND($H$4-$G15&gt;=61,$H$4-$G15&lt;=90),$H15,""),IF(AND($H$4-$D15&gt;=61,$H$4-$D15&lt;=90),$H15,""))</f>
        <v/>
      </c>
      <c r="M15" s="98">
        <f>IFERROR(IF(AND($G15&gt;0,$H$4-$G15&gt;=91),$H15,""),IF(AND($D15&gt;0,$H$4-$D15&gt;=91),$H15,""))</f>
        <v/>
      </c>
    </row>
    <row r="16" ht="22" customHeight="1">
      <c r="B16" s="46">
        <f>'Contas A pagar livro razão'!B17</f>
        <v/>
      </c>
      <c r="C16" s="47">
        <f>'Contas A pagar livro razão'!C17</f>
        <v/>
      </c>
      <c r="D16" s="47">
        <f>'Contas A pagar livro razão'!D17</f>
        <v/>
      </c>
      <c r="E16" s="48">
        <f>'Contas A pagar livro razão'!E17</f>
        <v/>
      </c>
      <c r="F16" s="99">
        <f>'Contas A pagar livro razão'!F17</f>
        <v/>
      </c>
      <c r="G16" s="46">
        <f>'Contas A pagar livro razão'!G17</f>
        <v/>
      </c>
      <c r="H16" s="100">
        <f>'Contas A pagar livro razão'!H17</f>
        <v/>
      </c>
      <c r="I16" s="101">
        <f>IFERROR(IF($G16&gt;=$H$4,$H16,""), IF($D16&gt;=$H$4,$H16,""))</f>
        <v/>
      </c>
      <c r="J16" s="101">
        <f>IFERROR(IF(AND($H$4-$G16&gt;=1,$H$4-$G16&lt;=30),$H16,""),IF(AND($H$4-$D16&gt;=1,$H$4-$D16&lt;=30),$H16,""))</f>
        <v/>
      </c>
      <c r="K16" s="101">
        <f>IFERROR(IF(AND($H$4-$G16&gt;=31,$H$4-$G16&lt;=60),$H16,""),IF(AND($H$4-$D16&gt;=31,$H$4-$D16&lt;=60),$H16,""))</f>
        <v/>
      </c>
      <c r="L16" s="101">
        <f>IFERROR(IF(AND($H$4-$G16&gt;=61,$H$4-$G16&lt;=90),$H16,""),IF(AND($H$4-$D16&gt;=61,$H$4-$D16&lt;=90),$H16,""))</f>
        <v/>
      </c>
      <c r="M16" s="101">
        <f>IFERROR(IF(AND($G16&gt;0,$H$4-$G16&gt;=91),$H16,""),IF(AND($D16&gt;0,$H$4-$D16&gt;=91),$H16,""))</f>
        <v/>
      </c>
    </row>
    <row r="17" ht="22" customHeight="1">
      <c r="B17" s="41">
        <f>'Contas A pagar livro razão'!B18</f>
        <v/>
      </c>
      <c r="C17" s="42">
        <f>'Contas A pagar livro razão'!C18</f>
        <v/>
      </c>
      <c r="D17" s="42">
        <f>'Contas A pagar livro razão'!D18</f>
        <v/>
      </c>
      <c r="E17" s="43">
        <f>'Contas A pagar livro razão'!E18</f>
        <v/>
      </c>
      <c r="F17" s="96">
        <f>'Contas A pagar livro razão'!F18</f>
        <v/>
      </c>
      <c r="G17" s="41">
        <f>'Contas A pagar livro razão'!G18</f>
        <v/>
      </c>
      <c r="H17" s="97">
        <f>'Contas A pagar livro razão'!H18</f>
        <v/>
      </c>
      <c r="I17" s="98">
        <f>IFERROR(IF($G17&gt;=$H$4,$H17,""), IF($D17&gt;=$H$4,$H17,""))</f>
        <v/>
      </c>
      <c r="J17" s="98">
        <f>IFERROR(IF(AND($H$4-$G17&gt;=1,$H$4-$G17&lt;=30),$H17,""),IF(AND($H$4-$D17&gt;=1,$H$4-$D17&lt;=30),$H17,""))</f>
        <v/>
      </c>
      <c r="K17" s="98">
        <f>IFERROR(IF(AND($H$4-$G17&gt;=31,$H$4-$G17&lt;=60),$H17,""),IF(AND($H$4-$D17&gt;=31,$H$4-$D17&lt;=60),$H17,""))</f>
        <v/>
      </c>
      <c r="L17" s="98">
        <f>IFERROR(IF(AND($H$4-$G17&gt;=61,$H$4-$G17&lt;=90),$H17,""),IF(AND($H$4-$D17&gt;=61,$H$4-$D17&lt;=90),$H17,""))</f>
        <v/>
      </c>
      <c r="M17" s="98">
        <f>IFERROR(IF(AND($G17&gt;0,$H$4-$G17&gt;=91),$H17,""),IF(AND($D17&gt;0,$H$4-$D17&gt;=91),$H17,""))</f>
        <v/>
      </c>
    </row>
    <row r="18" ht="22" customHeight="1">
      <c r="B18" s="46">
        <f>'Contas A pagar livro razão'!B19</f>
        <v/>
      </c>
      <c r="C18" s="47">
        <f>'Contas A pagar livro razão'!C19</f>
        <v/>
      </c>
      <c r="D18" s="47">
        <f>'Contas A pagar livro razão'!D19</f>
        <v/>
      </c>
      <c r="E18" s="48">
        <f>'Contas A pagar livro razão'!E19</f>
        <v/>
      </c>
      <c r="F18" s="99">
        <f>'Contas A pagar livro razão'!F19</f>
        <v/>
      </c>
      <c r="G18" s="46">
        <f>'Contas A pagar livro razão'!G19</f>
        <v/>
      </c>
      <c r="H18" s="100">
        <f>'Contas A pagar livro razão'!H19</f>
        <v/>
      </c>
      <c r="I18" s="101">
        <f>IFERROR(IF($G18&gt;=$H$4,$H18,""), IF($D18&gt;=$H$4,$H18,""))</f>
        <v/>
      </c>
      <c r="J18" s="101">
        <f>IFERROR(IF(AND($H$4-$G18&gt;=1,$H$4-$G18&lt;=30),$H18,""),IF(AND($H$4-$D18&gt;=1,$H$4-$D18&lt;=30),$H18,""))</f>
        <v/>
      </c>
      <c r="K18" s="101">
        <f>IFERROR(IF(AND($H$4-$G18&gt;=31,$H$4-$G18&lt;=60),$H18,""),IF(AND($H$4-$D18&gt;=31,$H$4-$D18&lt;=60),$H18,""))</f>
        <v/>
      </c>
      <c r="L18" s="101">
        <f>IFERROR(IF(AND($H$4-$G18&gt;=61,$H$4-$G18&lt;=90),$H18,""),IF(AND($H$4-$D18&gt;=61,$H$4-$D18&lt;=90),$H18,""))</f>
        <v/>
      </c>
      <c r="M18" s="101">
        <f>IFERROR(IF(AND($G18&gt;0,$H$4-$G18&gt;=91),$H18,""),IF(AND($D18&gt;0,$H$4-$D18&gt;=91),$H18,""))</f>
        <v/>
      </c>
    </row>
    <row r="19" ht="22" customHeight="1">
      <c r="B19" s="41">
        <f>'Contas A pagar livro razão'!B20</f>
        <v/>
      </c>
      <c r="C19" s="42">
        <f>'Contas A pagar livro razão'!C20</f>
        <v/>
      </c>
      <c r="D19" s="42">
        <f>'Contas A pagar livro razão'!D20</f>
        <v/>
      </c>
      <c r="E19" s="43">
        <f>'Contas A pagar livro razão'!E20</f>
        <v/>
      </c>
      <c r="F19" s="96">
        <f>'Contas A pagar livro razão'!F20</f>
        <v/>
      </c>
      <c r="G19" s="41">
        <f>'Contas A pagar livro razão'!G20</f>
        <v/>
      </c>
      <c r="H19" s="97">
        <f>'Contas A pagar livro razão'!H20</f>
        <v/>
      </c>
      <c r="I19" s="98">
        <f>IFERROR(IF($G19&gt;=$H$4,$H19,""), IF($D19&gt;=$H$4,$H19,""))</f>
        <v/>
      </c>
      <c r="J19" s="98">
        <f>IFERROR(IF(AND($H$4-$G19&gt;=1,$H$4-$G19&lt;=30),$H19,""),IF(AND($H$4-$D19&gt;=1,$H$4-$D19&lt;=30),$H19,""))</f>
        <v/>
      </c>
      <c r="K19" s="98">
        <f>IFERROR(IF(AND($H$4-$G19&gt;=31,$H$4-$G19&lt;=60),$H19,""),IF(AND($H$4-$D19&gt;=31,$H$4-$D19&lt;=60),$H19,""))</f>
        <v/>
      </c>
      <c r="L19" s="98">
        <f>IFERROR(IF(AND($H$4-$G19&gt;=61,$H$4-$G19&lt;=90),$H19,""),IF(AND($H$4-$D19&gt;=61,$H$4-$D19&lt;=90),$H19,""))</f>
        <v/>
      </c>
      <c r="M19" s="98">
        <f>IFERROR(IF(AND($G19&gt;0,$H$4-$G19&gt;=91),$H19,""),IF(AND($D19&gt;0,$H$4-$D19&gt;=91),$H19,""))</f>
        <v/>
      </c>
    </row>
    <row r="20" ht="22" customHeight="1">
      <c r="B20" s="46">
        <f>'Contas A pagar livro razão'!B21</f>
        <v/>
      </c>
      <c r="C20" s="47">
        <f>'Contas A pagar livro razão'!C21</f>
        <v/>
      </c>
      <c r="D20" s="47">
        <f>'Contas A pagar livro razão'!D21</f>
        <v/>
      </c>
      <c r="E20" s="48">
        <f>'Contas A pagar livro razão'!E21</f>
        <v/>
      </c>
      <c r="F20" s="99">
        <f>'Contas A pagar livro razão'!F21</f>
        <v/>
      </c>
      <c r="G20" s="46">
        <f>'Contas A pagar livro razão'!G21</f>
        <v/>
      </c>
      <c r="H20" s="100">
        <f>'Contas A pagar livro razão'!H21</f>
        <v/>
      </c>
      <c r="I20" s="101">
        <f>IFERROR(IF($G20&gt;=$H$4,$H20,""), IF($D20&gt;=$H$4,$H20,""))</f>
        <v/>
      </c>
      <c r="J20" s="101">
        <f>IFERROR(IF(AND($H$4-$G20&gt;=1,$H$4-$G20&lt;=30),$H20,""),IF(AND($H$4-$D20&gt;=1,$H$4-$D20&lt;=30),$H20,""))</f>
        <v/>
      </c>
      <c r="K20" s="101">
        <f>IFERROR(IF(AND($H$4-$G20&gt;=31,$H$4-$G20&lt;=60),$H20,""),IF(AND($H$4-$D20&gt;=31,$H$4-$D20&lt;=60),$H20,""))</f>
        <v/>
      </c>
      <c r="L20" s="101">
        <f>IFERROR(IF(AND($H$4-$G20&gt;=61,$H$4-$G20&lt;=90),$H20,""),IF(AND($H$4-$D20&gt;=61,$H$4-$D20&lt;=90),$H20,""))</f>
        <v/>
      </c>
      <c r="M20" s="101">
        <f>IFERROR(IF(AND($G20&gt;0,$H$4-$G20&gt;=91),$H20,""),IF(AND($D20&gt;0,$H$4-$D20&gt;=91),$H20,""))</f>
        <v/>
      </c>
    </row>
    <row r="21" ht="22" customHeight="1">
      <c r="B21" s="41">
        <f>'Contas A pagar livro razão'!B22</f>
        <v/>
      </c>
      <c r="C21" s="42">
        <f>'Contas A pagar livro razão'!C22</f>
        <v/>
      </c>
      <c r="D21" s="42">
        <f>'Contas A pagar livro razão'!D22</f>
        <v/>
      </c>
      <c r="E21" s="43">
        <f>'Contas A pagar livro razão'!E22</f>
        <v/>
      </c>
      <c r="F21" s="96">
        <f>'Contas A pagar livro razão'!F22</f>
        <v/>
      </c>
      <c r="G21" s="41">
        <f>'Contas A pagar livro razão'!G22</f>
        <v/>
      </c>
      <c r="H21" s="97">
        <f>'Contas A pagar livro razão'!H22</f>
        <v/>
      </c>
      <c r="I21" s="98">
        <f>IFERROR(IF($G21&gt;=$H$4,$H21,""), IF($D21&gt;=$H$4,$H21,""))</f>
        <v/>
      </c>
      <c r="J21" s="98">
        <f>IFERROR(IF(AND($H$4-$G21&gt;=1,$H$4-$G21&lt;=30),$H21,""),IF(AND($H$4-$D21&gt;=1,$H$4-$D21&lt;=30),$H21,""))</f>
        <v/>
      </c>
      <c r="K21" s="98">
        <f>IFERROR(IF(AND($H$4-$G21&gt;=31,$H$4-$G21&lt;=60),$H21,""),IF(AND($H$4-$D21&gt;=31,$H$4-$D21&lt;=60),$H21,""))</f>
        <v/>
      </c>
      <c r="L21" s="98">
        <f>IFERROR(IF(AND($H$4-$G21&gt;=61,$H$4-$G21&lt;=90),$H21,""),IF(AND($H$4-$D21&gt;=61,$H$4-$D21&lt;=90),$H21,""))</f>
        <v/>
      </c>
      <c r="M21" s="98">
        <f>IFERROR(IF(AND($G21&gt;0,$H$4-$G21&gt;=91),$H21,""),IF(AND($D21&gt;0,$H$4-$D21&gt;=91),$H21,""))</f>
        <v/>
      </c>
    </row>
    <row r="22" ht="22" customHeight="1">
      <c r="B22" s="46">
        <f>'Contas A pagar livro razão'!B23</f>
        <v/>
      </c>
      <c r="C22" s="47">
        <f>'Contas A pagar livro razão'!C23</f>
        <v/>
      </c>
      <c r="D22" s="47">
        <f>'Contas A pagar livro razão'!D23</f>
        <v/>
      </c>
      <c r="E22" s="48">
        <f>'Contas A pagar livro razão'!E23</f>
        <v/>
      </c>
      <c r="F22" s="99">
        <f>'Contas A pagar livro razão'!F23</f>
        <v/>
      </c>
      <c r="G22" s="46">
        <f>'Contas A pagar livro razão'!G23</f>
        <v/>
      </c>
      <c r="H22" s="100">
        <f>'Contas A pagar livro razão'!H23</f>
        <v/>
      </c>
      <c r="I22" s="101">
        <f>IFERROR(IF($G22&gt;=$H$4,$H22,""), IF($D22&gt;=$H$4,$H22,""))</f>
        <v/>
      </c>
      <c r="J22" s="101">
        <f>IFERROR(IF(AND($H$4-$G22&gt;=1,$H$4-$G22&lt;=30),$H22,""),IF(AND($H$4-$D22&gt;=1,$H$4-$D22&lt;=30),$H22,""))</f>
        <v/>
      </c>
      <c r="K22" s="101">
        <f>IFERROR(IF(AND($H$4-$G22&gt;=31,$H$4-$G22&lt;=60),$H22,""),IF(AND($H$4-$D22&gt;=31,$H$4-$D22&lt;=60),$H22,""))</f>
        <v/>
      </c>
      <c r="L22" s="101">
        <f>IFERROR(IF(AND($H$4-$G22&gt;=61,$H$4-$G22&lt;=90),$H22,""),IF(AND($H$4-$D22&gt;=61,$H$4-$D22&lt;=90),$H22,""))</f>
        <v/>
      </c>
      <c r="M22" s="101">
        <f>IFERROR(IF(AND($G22&gt;0,$H$4-$G22&gt;=91),$H22,""),IF(AND($D22&gt;0,$H$4-$D22&gt;=91),$H22,""))</f>
        <v/>
      </c>
    </row>
    <row r="23" ht="22" customHeight="1">
      <c r="B23" s="41">
        <f>'Contas A pagar livro razão'!B24</f>
        <v/>
      </c>
      <c r="C23" s="42">
        <f>'Contas A pagar livro razão'!C24</f>
        <v/>
      </c>
      <c r="D23" s="42">
        <f>'Contas A pagar livro razão'!D24</f>
        <v/>
      </c>
      <c r="E23" s="43">
        <f>'Contas A pagar livro razão'!E24</f>
        <v/>
      </c>
      <c r="F23" s="96">
        <f>'Contas A pagar livro razão'!F24</f>
        <v/>
      </c>
      <c r="G23" s="41">
        <f>'Contas A pagar livro razão'!G24</f>
        <v/>
      </c>
      <c r="H23" s="97">
        <f>'Contas A pagar livro razão'!H24</f>
        <v/>
      </c>
      <c r="I23" s="98">
        <f>IFERROR(IF($G23&gt;=$H$4,$H23,""), IF($D23&gt;=$H$4,$H23,""))</f>
        <v/>
      </c>
      <c r="J23" s="98">
        <f>IFERROR(IF(AND($H$4-$G23&gt;=1,$H$4-$G23&lt;=30),$H23,""),IF(AND($H$4-$D23&gt;=1,$H$4-$D23&lt;=30),$H23,""))</f>
        <v/>
      </c>
      <c r="K23" s="98">
        <f>IFERROR(IF(AND($H$4-$G23&gt;=31,$H$4-$G23&lt;=60),$H23,""),IF(AND($H$4-$D23&gt;=31,$H$4-$D23&lt;=60),$H23,""))</f>
        <v/>
      </c>
      <c r="L23" s="98">
        <f>IFERROR(IF(AND($H$4-$G23&gt;=61,$H$4-$G23&lt;=90),$H23,""),IF(AND($H$4-$D23&gt;=61,$H$4-$D23&lt;=90),$H23,""))</f>
        <v/>
      </c>
      <c r="M23" s="98">
        <f>IFERROR(IF(AND($G23&gt;0,$H$4-$G23&gt;=91),$H23,""),IF(AND($D23&gt;0,$H$4-$D23&gt;=91),$H23,""))</f>
        <v/>
      </c>
    </row>
    <row r="24" ht="22" customHeight="1">
      <c r="B24" s="46">
        <f>'Contas A pagar livro razão'!B25</f>
        <v/>
      </c>
      <c r="C24" s="47">
        <f>'Contas A pagar livro razão'!C25</f>
        <v/>
      </c>
      <c r="D24" s="47">
        <f>'Contas A pagar livro razão'!D25</f>
        <v/>
      </c>
      <c r="E24" s="48">
        <f>'Contas A pagar livro razão'!E25</f>
        <v/>
      </c>
      <c r="F24" s="99">
        <f>'Contas A pagar livro razão'!F25</f>
        <v/>
      </c>
      <c r="G24" s="46">
        <f>'Contas A pagar livro razão'!G25</f>
        <v/>
      </c>
      <c r="H24" s="100">
        <f>'Contas A pagar livro razão'!H25</f>
        <v/>
      </c>
      <c r="I24" s="101">
        <f>IFERROR(IF($G24&gt;=$H$4,$H24,""), IF($D24&gt;=$H$4,$H24,""))</f>
        <v/>
      </c>
      <c r="J24" s="101">
        <f>IFERROR(IF(AND($H$4-$G24&gt;=1,$H$4-$G24&lt;=30),$H24,""),IF(AND($H$4-$D24&gt;=1,$H$4-$D24&lt;=30),$H24,""))</f>
        <v/>
      </c>
      <c r="K24" s="101">
        <f>IFERROR(IF(AND($H$4-$G24&gt;=31,$H$4-$G24&lt;=60),$H24,""),IF(AND($H$4-$D24&gt;=31,$H$4-$D24&lt;=60),$H24,""))</f>
        <v/>
      </c>
      <c r="L24" s="101">
        <f>IFERROR(IF(AND($H$4-$G24&gt;=61,$H$4-$G24&lt;=90),$H24,""),IF(AND($H$4-$D24&gt;=61,$H$4-$D24&lt;=90),$H24,""))</f>
        <v/>
      </c>
      <c r="M24" s="101">
        <f>IFERROR(IF(AND($G24&gt;0,$H$4-$G24&gt;=91),$H24,""),IF(AND($D24&gt;0,$H$4-$D24&gt;=91),$H24,""))</f>
        <v/>
      </c>
    </row>
    <row r="25" ht="22" customHeight="1">
      <c r="B25" s="41">
        <f>'Contas A pagar livro razão'!B26</f>
        <v/>
      </c>
      <c r="C25" s="42">
        <f>'Contas A pagar livro razão'!C26</f>
        <v/>
      </c>
      <c r="D25" s="42">
        <f>'Contas A pagar livro razão'!D26</f>
        <v/>
      </c>
      <c r="E25" s="43">
        <f>'Contas A pagar livro razão'!E26</f>
        <v/>
      </c>
      <c r="F25" s="96">
        <f>'Contas A pagar livro razão'!F26</f>
        <v/>
      </c>
      <c r="G25" s="41">
        <f>'Contas A pagar livro razão'!G26</f>
        <v/>
      </c>
      <c r="H25" s="97">
        <f>'Contas A pagar livro razão'!H26</f>
        <v/>
      </c>
      <c r="I25" s="98">
        <f>IFERROR(IF($G25&gt;=$H$4,$H25,""), IF($D25&gt;=$H$4,$H25,""))</f>
        <v/>
      </c>
      <c r="J25" s="98">
        <f>IFERROR(IF(AND($H$4-$G25&gt;=1,$H$4-$G25&lt;=30),$H25,""),IF(AND($H$4-$D25&gt;=1,$H$4-$D25&lt;=30),$H25,""))</f>
        <v/>
      </c>
      <c r="K25" s="98">
        <f>IFERROR(IF(AND($H$4-$G25&gt;=31,$H$4-$G25&lt;=60),$H25,""),IF(AND($H$4-$D25&gt;=31,$H$4-$D25&lt;=60),$H25,""))</f>
        <v/>
      </c>
      <c r="L25" s="98">
        <f>IFERROR(IF(AND($H$4-$G25&gt;=61,$H$4-$G25&lt;=90),$H25,""),IF(AND($H$4-$D25&gt;=61,$H$4-$D25&lt;=90),$H25,""))</f>
        <v/>
      </c>
      <c r="M25" s="98">
        <f>IFERROR(IF(AND($G25&gt;0,$H$4-$G25&gt;=91),$H25,""),IF(AND($D25&gt;0,$H$4-$D25&gt;=91),$H25,""))</f>
        <v/>
      </c>
    </row>
    <row r="26" ht="22" customHeight="1" thickBot="1">
      <c r="B26" s="50">
        <f>'Contas A pagar livro razão'!B27</f>
        <v/>
      </c>
      <c r="C26" s="51">
        <f>'Contas A pagar livro razão'!C27</f>
        <v/>
      </c>
      <c r="D26" s="51">
        <f>'Contas A pagar livro razão'!D27</f>
        <v/>
      </c>
      <c r="E26" s="52">
        <f>'Contas A pagar livro razão'!E27</f>
        <v/>
      </c>
      <c r="F26" s="102">
        <f>'Contas A pagar livro razão'!F27</f>
        <v/>
      </c>
      <c r="G26" s="50">
        <f>'Contas A pagar livro razão'!G27</f>
        <v/>
      </c>
      <c r="H26" s="103">
        <f>'Contas A pagar livro razão'!H27</f>
        <v/>
      </c>
      <c r="I26" s="104">
        <f>IFERROR(IF($G26&gt;=$H$4,$H26,""), IF($D26&gt;=$H$4,$H26,""))</f>
        <v/>
      </c>
      <c r="J26" s="104">
        <f>IFERROR(IF(AND($H$4-$G26&gt;=1,$H$4-$G26&lt;=30),$H26,""),IF(AND($H$4-$D26&gt;=1,$H$4-$D26&lt;=30),$H26,""))</f>
        <v/>
      </c>
      <c r="K26" s="104">
        <f>IFERROR(IF(AND($H$4-$G26&gt;=31,$H$4-$G26&lt;=60),$H26,""),IF(AND($H$4-$D26&gt;=31,$H$4-$D26&lt;=60),$H26,""))</f>
        <v/>
      </c>
      <c r="L26" s="104">
        <f>IFERROR(IF(AND($H$4-$G26&gt;=61,$H$4-$G26&lt;=90),$H26,""),IF(AND($H$4-$D26&gt;=61,$H$4-$D26&lt;=90),$H26,""))</f>
        <v/>
      </c>
      <c r="M26" s="104">
        <f>IFERROR(IF(AND($G26&gt;0,$H$4-$G26&gt;=91),$H26,""),IF(AND($D26&gt;0,$H$4-$D26&gt;=91),$H26,""))</f>
        <v/>
      </c>
    </row>
    <row r="27" ht="30" customFormat="1" customHeight="1" s="3" thickBot="1">
      <c r="C27" s="36" t="n"/>
      <c r="D27" s="36" t="n"/>
      <c r="E27" s="36" t="n"/>
      <c r="F27" s="81" t="inlineStr">
        <is>
          <t>TOTAL DE CONTAS A RECEBER ENVELHECIMENTO</t>
        </is>
      </c>
      <c r="H27" s="105">
        <f>SUM(H7:H24)</f>
        <v/>
      </c>
      <c r="I27" s="106">
        <f>SUM(I7:I24)</f>
        <v/>
      </c>
      <c r="J27" s="106">
        <f>SUM(J7:J26)</f>
        <v/>
      </c>
      <c r="K27" s="106">
        <f>SUM(K7:K26)</f>
        <v/>
      </c>
      <c r="L27" s="106">
        <f>SUM(L7:L26)</f>
        <v/>
      </c>
      <c r="M27" s="106">
        <f>SUM(M7:M26)</f>
        <v/>
      </c>
    </row>
    <row r="28">
      <c r="B28" s="67" t="n"/>
      <c r="C28" s="67" t="n"/>
      <c r="D28" s="68" t="n"/>
      <c r="E28" s="68" t="n"/>
      <c r="F28" s="68" t="n"/>
      <c r="G28" s="68" t="n"/>
      <c r="H28" s="68" t="n"/>
      <c r="I28" s="68" t="n"/>
      <c r="J28" s="68" t="n"/>
      <c r="K28" s="68" t="n"/>
      <c r="L28" s="68" t="n"/>
      <c r="M28" s="68" t="n"/>
      <c r="N28" s="68" t="n"/>
      <c r="O28" s="68" t="n"/>
      <c r="P28" s="68" t="n"/>
    </row>
    <row r="29" ht="20" customHeight="1">
      <c r="B29" s="36" t="inlineStr">
        <is>
          <t>PREPARADO POR</t>
        </is>
      </c>
      <c r="C29" s="64" t="n"/>
      <c r="D29" s="64" t="n"/>
      <c r="E29" s="37" t="inlineStr">
        <is>
          <t>DATA</t>
        </is>
      </c>
      <c r="F29" s="81" t="n"/>
      <c r="G29" s="64" t="n"/>
      <c r="H29" s="82" t="inlineStr">
        <is>
          <t>REVISADO POR</t>
        </is>
      </c>
      <c r="L29" s="37" t="inlineStr">
        <is>
          <t>DATA</t>
        </is>
      </c>
      <c r="M29" s="64" t="n"/>
    </row>
    <row r="30" ht="35" customHeight="1" thickBot="1">
      <c r="B30" s="76" t="n"/>
      <c r="C30" s="84" t="n"/>
      <c r="D30" s="85" t="n"/>
      <c r="E30" s="65" t="n"/>
      <c r="F30" s="81" t="n"/>
      <c r="G30" s="64" t="n"/>
      <c r="H30" s="76" t="n"/>
      <c r="I30" s="84" t="n"/>
      <c r="J30" s="84" t="n"/>
      <c r="K30" s="85" t="n"/>
      <c r="L30" s="65" t="n"/>
      <c r="M30" s="64" t="n"/>
    </row>
    <row r="31">
      <c r="B31" s="67" t="n"/>
      <c r="C31" s="67" t="n"/>
      <c r="D31" s="68" t="n"/>
      <c r="E31" s="68" t="n"/>
      <c r="F31" s="68" t="n"/>
      <c r="G31" s="68" t="n"/>
      <c r="H31" s="68" t="n"/>
      <c r="I31" s="68" t="n"/>
      <c r="J31" s="68" t="n"/>
      <c r="K31" s="68" t="n"/>
      <c r="L31" s="68" t="n"/>
      <c r="M31" s="68" t="n"/>
      <c r="N31" s="68" t="n"/>
      <c r="O31" s="68" t="n"/>
      <c r="P31" s="68" t="n"/>
    </row>
    <row r="32">
      <c r="B32" s="67" t="n"/>
      <c r="C32" s="67" t="n"/>
      <c r="D32" s="68" t="n"/>
      <c r="E32" s="68" t="n"/>
      <c r="F32" s="68" t="n"/>
      <c r="G32" s="68" t="n"/>
      <c r="H32" s="68" t="n"/>
      <c r="I32" s="68" t="n"/>
      <c r="J32" s="68" t="n"/>
      <c r="K32" s="68" t="n"/>
      <c r="L32" s="68" t="n"/>
    </row>
    <row r="33">
      <c r="B33" s="67" t="n"/>
      <c r="C33" s="67" t="n"/>
      <c r="D33" s="68" t="n"/>
      <c r="E33" s="68" t="n"/>
      <c r="F33" s="68" t="n"/>
      <c r="G33" s="68" t="n"/>
      <c r="H33" s="68" t="n"/>
      <c r="I33" s="68" t="n"/>
      <c r="J33" s="68" t="n"/>
      <c r="K33" s="68" t="n"/>
      <c r="L33" s="68" t="n"/>
      <c r="M33" s="68" t="n"/>
      <c r="N33" s="68" t="n"/>
      <c r="O33" s="68" t="n"/>
      <c r="P33" s="68" t="n"/>
    </row>
    <row r="34">
      <c r="B34" s="67" t="n"/>
      <c r="C34" s="67" t="n"/>
      <c r="D34" s="68" t="n"/>
      <c r="E34" s="68" t="n"/>
      <c r="F34" s="68" t="n"/>
      <c r="G34" s="68" t="n"/>
      <c r="H34" s="68" t="n"/>
      <c r="I34" s="68" t="n"/>
      <c r="J34" s="68" t="n"/>
      <c r="K34" s="68" t="n"/>
      <c r="L34" s="68" t="n"/>
      <c r="M34" s="68" t="n"/>
      <c r="N34" s="68" t="n"/>
      <c r="O34" s="68" t="n"/>
      <c r="P34" s="68" t="n"/>
    </row>
    <row r="35">
      <c r="B35" s="67" t="n"/>
      <c r="C35" s="67" t="n"/>
      <c r="D35" s="68" t="n"/>
      <c r="E35" s="68" t="n"/>
      <c r="F35" s="68" t="n"/>
      <c r="G35" s="68" t="n"/>
      <c r="H35" s="68" t="n"/>
      <c r="I35" s="68" t="n"/>
      <c r="J35" s="68" t="n"/>
      <c r="K35" s="68" t="n"/>
      <c r="L35" s="68" t="n"/>
      <c r="M35" s="68" t="n"/>
      <c r="N35" s="68" t="n"/>
      <c r="O35" s="68" t="n"/>
      <c r="P35" s="68" t="n"/>
    </row>
    <row r="36">
      <c r="B36" s="67" t="n"/>
      <c r="C36" s="67" t="n"/>
      <c r="D36" s="68" t="n"/>
      <c r="E36" s="68" t="n"/>
      <c r="F36" s="68" t="n"/>
      <c r="G36" s="68" t="n"/>
      <c r="H36" s="68" t="n"/>
      <c r="I36" s="68" t="n"/>
      <c r="J36" s="68" t="n"/>
      <c r="K36" s="68" t="n"/>
      <c r="L36" s="68" t="n"/>
      <c r="M36" s="68" t="n"/>
      <c r="N36" s="68" t="n"/>
      <c r="O36" s="68" t="n"/>
      <c r="P36" s="68" t="n"/>
    </row>
    <row r="37">
      <c r="B37" s="67" t="n"/>
      <c r="C37" s="67" t="n"/>
      <c r="D37" s="68" t="n"/>
      <c r="E37" s="68" t="n"/>
      <c r="F37" s="68" t="n"/>
      <c r="G37" s="68" t="n"/>
      <c r="H37" s="68" t="n"/>
      <c r="I37" s="68" t="n"/>
      <c r="J37" s="68" t="n"/>
      <c r="K37" s="68" t="n"/>
      <c r="L37" s="68" t="n"/>
      <c r="M37" s="68" t="n"/>
      <c r="N37" s="68" t="n"/>
      <c r="O37" s="68" t="n"/>
      <c r="P37" s="68" t="n"/>
    </row>
    <row r="38">
      <c r="B38" s="67" t="n"/>
      <c r="C38" s="67" t="n"/>
      <c r="D38" s="68" t="n"/>
      <c r="E38" s="68" t="n"/>
      <c r="F38" s="68" t="n"/>
      <c r="G38" s="68" t="n"/>
      <c r="H38" s="68" t="n"/>
      <c r="I38" s="68" t="n"/>
      <c r="J38" s="68" t="n"/>
      <c r="K38" s="68" t="n"/>
      <c r="L38" s="68" t="n"/>
      <c r="M38" s="68" t="n"/>
      <c r="N38" s="68" t="n"/>
      <c r="O38" s="68" t="n"/>
      <c r="P38" s="68" t="n"/>
    </row>
    <row r="39">
      <c r="B39" s="67" t="n"/>
      <c r="C39" s="67" t="n"/>
      <c r="D39" s="68" t="n"/>
      <c r="E39" s="68" t="n"/>
      <c r="F39" s="68" t="n"/>
      <c r="G39" s="68" t="n"/>
      <c r="H39" s="68" t="n"/>
      <c r="I39" s="68" t="n"/>
      <c r="J39" s="68" t="n"/>
      <c r="K39" s="68" t="n"/>
      <c r="L39" s="68" t="n"/>
      <c r="M39" s="68" t="n"/>
      <c r="N39" s="68" t="n"/>
      <c r="O39" s="68" t="n"/>
      <c r="P39" s="68" t="n"/>
    </row>
    <row r="40">
      <c r="B40" s="67" t="n"/>
      <c r="C40" s="67" t="n"/>
      <c r="D40" s="68" t="n"/>
      <c r="E40" s="68" t="n"/>
      <c r="F40" s="68" t="n"/>
      <c r="G40" s="68" t="n"/>
      <c r="H40" s="68" t="n"/>
      <c r="I40" s="68" t="n"/>
      <c r="J40" s="68" t="n"/>
      <c r="K40" s="68" t="n"/>
      <c r="L40" s="68" t="n"/>
      <c r="M40" s="68" t="n"/>
      <c r="N40" s="68" t="n"/>
      <c r="O40" s="68" t="n"/>
      <c r="P40" s="68" t="n"/>
    </row>
    <row r="41">
      <c r="B41" s="67" t="n"/>
      <c r="C41" s="67" t="n"/>
      <c r="D41" s="68" t="n"/>
      <c r="E41" s="68" t="n"/>
      <c r="F41" s="68" t="n"/>
      <c r="G41" s="68" t="n"/>
      <c r="H41" s="68" t="n"/>
      <c r="I41" s="68" t="n"/>
      <c r="J41" s="68" t="n"/>
      <c r="K41" s="68" t="n"/>
      <c r="L41" s="68" t="n"/>
      <c r="M41" s="68" t="n"/>
      <c r="N41" s="68" t="n"/>
      <c r="O41" s="68" t="n"/>
      <c r="P41" s="68" t="n"/>
    </row>
    <row r="42">
      <c r="B42" s="67" t="n"/>
      <c r="C42" s="67" t="n"/>
      <c r="D42" s="68" t="n"/>
      <c r="E42" s="68" t="n"/>
      <c r="F42" s="68" t="n"/>
      <c r="G42" s="68" t="n"/>
      <c r="H42" s="68" t="n"/>
      <c r="I42" s="68" t="n"/>
      <c r="J42" s="68" t="n"/>
      <c r="K42" s="68" t="n"/>
      <c r="L42" s="68" t="n"/>
      <c r="M42" s="68" t="n"/>
      <c r="N42" s="68" t="n"/>
      <c r="O42" s="68" t="n"/>
      <c r="P42" s="68" t="n"/>
    </row>
    <row r="43">
      <c r="B43" s="67" t="n"/>
      <c r="C43" s="67" t="n"/>
      <c r="D43" s="68" t="n"/>
      <c r="E43" s="68" t="n"/>
      <c r="F43" s="68" t="n"/>
      <c r="G43" s="68" t="n"/>
      <c r="H43" s="68" t="n"/>
      <c r="I43" s="68" t="n"/>
      <c r="J43" s="68" t="n"/>
      <c r="K43" s="68" t="n"/>
      <c r="L43" s="68" t="n"/>
      <c r="M43" s="68" t="n"/>
      <c r="N43" s="68" t="n"/>
      <c r="O43" s="68" t="n"/>
      <c r="P43" s="68" t="n"/>
    </row>
    <row r="44">
      <c r="B44" s="67" t="n"/>
      <c r="C44" s="67" t="n"/>
      <c r="D44" s="68" t="n"/>
      <c r="E44" s="68" t="n"/>
      <c r="F44" s="68" t="n"/>
      <c r="G44" s="68" t="n"/>
      <c r="H44" s="68" t="n"/>
      <c r="I44" s="68" t="n"/>
      <c r="J44" s="68" t="n"/>
      <c r="K44" s="68" t="n"/>
      <c r="L44" s="68" t="n"/>
      <c r="M44" s="68" t="n"/>
      <c r="N44" s="68" t="n"/>
      <c r="O44" s="68" t="n"/>
      <c r="P44" s="68" t="n"/>
    </row>
    <row r="45">
      <c r="B45" s="67" t="n"/>
      <c r="C45" s="67" t="n"/>
      <c r="D45" s="68" t="n"/>
      <c r="E45" s="68" t="n"/>
      <c r="F45" s="68" t="n"/>
      <c r="G45" s="68" t="n"/>
      <c r="H45" s="68" t="n"/>
      <c r="I45" s="68" t="n"/>
      <c r="J45" s="68" t="n"/>
      <c r="K45" s="68" t="n"/>
      <c r="L45" s="68" t="n"/>
      <c r="M45" s="68" t="n"/>
      <c r="N45" s="68" t="n"/>
      <c r="O45" s="68" t="n"/>
      <c r="P45" s="68" t="n"/>
    </row>
    <row r="46">
      <c r="B46" s="67" t="n"/>
      <c r="C46" s="67" t="n"/>
      <c r="D46" s="68" t="n"/>
      <c r="E46" s="68" t="n"/>
      <c r="F46" s="68" t="n"/>
      <c r="G46" s="68" t="n"/>
      <c r="H46" s="68" t="n"/>
      <c r="I46" s="68" t="n"/>
      <c r="J46" s="68" t="n"/>
      <c r="K46" s="68" t="n"/>
      <c r="L46" s="68" t="n"/>
      <c r="M46" s="68" t="n"/>
      <c r="N46" s="68" t="n"/>
      <c r="O46" s="68" t="n"/>
      <c r="P46" s="68" t="n"/>
    </row>
    <row r="47">
      <c r="B47" s="67" t="n"/>
      <c r="C47" s="67" t="n"/>
      <c r="D47" s="68" t="n"/>
      <c r="E47" s="68" t="n"/>
      <c r="F47" s="68" t="n"/>
      <c r="G47" s="68" t="n"/>
      <c r="H47" s="68" t="n"/>
      <c r="I47" s="68" t="n"/>
      <c r="J47" s="68" t="n"/>
      <c r="K47" s="68" t="n"/>
      <c r="L47" s="68" t="n"/>
      <c r="M47" s="68" t="n"/>
      <c r="N47" s="68" t="n"/>
      <c r="O47" s="68" t="n"/>
      <c r="P47" s="68" t="n"/>
    </row>
    <row r="48">
      <c r="B48" s="67" t="n"/>
      <c r="C48" s="67" t="n"/>
      <c r="D48" s="68" t="n"/>
      <c r="E48" s="68" t="n"/>
      <c r="F48" s="68" t="n"/>
      <c r="G48" s="68" t="n"/>
      <c r="H48" s="68" t="n"/>
      <c r="I48" s="68" t="n"/>
      <c r="J48" s="68" t="n"/>
      <c r="K48" s="68" t="n"/>
      <c r="L48" s="68" t="n"/>
      <c r="M48" s="68" t="n"/>
      <c r="N48" s="68" t="n"/>
      <c r="O48" s="68" t="n"/>
      <c r="P48" s="68" t="n"/>
    </row>
    <row r="49">
      <c r="B49" s="67" t="n"/>
      <c r="C49" s="67" t="n"/>
      <c r="D49" s="68" t="n"/>
      <c r="E49" s="68" t="n"/>
      <c r="F49" s="68" t="n"/>
      <c r="G49" s="68" t="n"/>
      <c r="H49" s="68" t="n"/>
      <c r="I49" s="68" t="n"/>
      <c r="J49" s="68" t="n"/>
      <c r="K49" s="68" t="n"/>
      <c r="L49" s="68" t="n"/>
      <c r="M49" s="68" t="n"/>
      <c r="N49" s="68" t="n"/>
      <c r="O49" s="68" t="n"/>
      <c r="P49" s="68" t="n"/>
    </row>
    <row r="50">
      <c r="B50" s="67" t="n"/>
      <c r="C50" s="67" t="n"/>
      <c r="D50" s="68" t="n"/>
      <c r="E50" s="68" t="n"/>
      <c r="F50" s="68" t="n"/>
      <c r="G50" s="68" t="n"/>
      <c r="H50" s="68" t="n"/>
      <c r="I50" s="68" t="n"/>
      <c r="J50" s="68" t="n"/>
      <c r="K50" s="68" t="n"/>
      <c r="L50" s="68" t="n"/>
      <c r="M50" s="68" t="n"/>
      <c r="N50" s="68" t="n"/>
      <c r="O50" s="68" t="n"/>
      <c r="P50" s="68" t="n"/>
    </row>
    <row r="51">
      <c r="B51" s="67" t="n"/>
      <c r="C51" s="67" t="n"/>
      <c r="D51" s="68" t="n"/>
      <c r="E51" s="68" t="n"/>
      <c r="F51" s="68" t="n"/>
      <c r="G51" s="68" t="n"/>
      <c r="H51" s="68" t="n"/>
      <c r="I51" s="68" t="n"/>
      <c r="J51" s="68" t="n"/>
      <c r="K51" s="68" t="n"/>
      <c r="L51" s="68" t="n"/>
      <c r="M51" s="68" t="n"/>
      <c r="N51" s="68" t="n"/>
      <c r="O51" s="68" t="n"/>
      <c r="P51" s="68" t="n"/>
    </row>
    <row r="52">
      <c r="B52" s="67" t="n"/>
      <c r="C52" s="67" t="n"/>
      <c r="D52" s="68" t="n"/>
      <c r="E52" s="68" t="n"/>
      <c r="F52" s="68" t="n"/>
      <c r="G52" s="68" t="n"/>
      <c r="H52" s="68" t="n"/>
      <c r="I52" s="68" t="n"/>
      <c r="J52" s="68" t="n"/>
      <c r="K52" s="68" t="n"/>
      <c r="L52" s="68" t="n"/>
      <c r="M52" s="68" t="n"/>
      <c r="N52" s="68" t="n"/>
      <c r="O52" s="68" t="n"/>
      <c r="P52" s="68" t="n"/>
    </row>
    <row r="53">
      <c r="B53" s="67" t="n"/>
      <c r="C53" s="67" t="n"/>
      <c r="D53" s="68" t="n"/>
      <c r="E53" s="68" t="n"/>
      <c r="F53" s="68" t="n"/>
      <c r="G53" s="68" t="n"/>
      <c r="H53" s="68" t="n"/>
      <c r="I53" s="68" t="n"/>
      <c r="J53" s="68" t="n"/>
      <c r="K53" s="68" t="n"/>
      <c r="L53" s="68" t="n"/>
      <c r="M53" s="68" t="n"/>
      <c r="N53" s="68" t="n"/>
      <c r="O53" s="68" t="n"/>
      <c r="P53" s="68" t="n"/>
    </row>
    <row r="54">
      <c r="B54" s="67" t="n"/>
      <c r="C54" s="67" t="n"/>
      <c r="D54" s="68" t="n"/>
      <c r="E54" s="68" t="n"/>
      <c r="F54" s="68" t="n"/>
      <c r="G54" s="68" t="n"/>
      <c r="H54" s="68" t="n"/>
      <c r="I54" s="68" t="n"/>
      <c r="J54" s="68" t="n"/>
      <c r="K54" s="68" t="n"/>
      <c r="L54" s="68" t="n"/>
      <c r="M54" s="68" t="n"/>
      <c r="N54" s="68" t="n"/>
      <c r="O54" s="68" t="n"/>
      <c r="P54" s="68" t="n"/>
    </row>
    <row r="55">
      <c r="B55" s="67" t="n"/>
      <c r="C55" s="67" t="n"/>
      <c r="D55" s="68" t="n"/>
      <c r="E55" s="68" t="n"/>
      <c r="F55" s="68" t="n"/>
      <c r="G55" s="68" t="n"/>
      <c r="H55" s="68" t="n"/>
      <c r="I55" s="68" t="n"/>
      <c r="J55" s="68" t="n"/>
      <c r="K55" s="68" t="n"/>
      <c r="L55" s="68" t="n"/>
      <c r="M55" s="68" t="n"/>
      <c r="N55" s="68" t="n"/>
      <c r="O55" s="68" t="n"/>
      <c r="P55" s="68" t="n"/>
    </row>
    <row r="56">
      <c r="B56" s="67" t="n"/>
      <c r="C56" s="67" t="n"/>
      <c r="D56" s="68" t="n"/>
      <c r="E56" s="68" t="n"/>
      <c r="F56" s="68" t="n"/>
      <c r="G56" s="68" t="n"/>
      <c r="H56" s="68" t="n"/>
      <c r="I56" s="68" t="n"/>
      <c r="J56" s="68" t="n"/>
      <c r="K56" s="68" t="n"/>
      <c r="L56" s="68" t="n"/>
      <c r="M56" s="68" t="n"/>
      <c r="N56" s="68" t="n"/>
      <c r="O56" s="68" t="n"/>
      <c r="P56" s="68" t="n"/>
    </row>
    <row r="57">
      <c r="B57" s="67" t="n"/>
      <c r="C57" s="67" t="n"/>
      <c r="D57" s="68" t="n"/>
      <c r="E57" s="68" t="n"/>
      <c r="F57" s="68" t="n"/>
      <c r="G57" s="68" t="n"/>
      <c r="H57" s="68" t="n"/>
      <c r="I57" s="68" t="n"/>
      <c r="J57" s="68" t="n"/>
      <c r="K57" s="68" t="n"/>
      <c r="L57" s="68" t="n"/>
      <c r="M57" s="68" t="n"/>
      <c r="N57" s="68" t="n"/>
      <c r="O57" s="68" t="n"/>
      <c r="P57" s="68" t="n"/>
    </row>
    <row r="58">
      <c r="B58" s="67" t="n"/>
      <c r="C58" s="67" t="n"/>
      <c r="D58" s="68" t="n"/>
      <c r="E58" s="68" t="n"/>
      <c r="F58" s="68" t="n"/>
      <c r="G58" s="68" t="n"/>
      <c r="H58" s="68" t="n"/>
      <c r="I58" s="68" t="n"/>
      <c r="J58" s="68" t="n"/>
      <c r="K58" s="68" t="n"/>
      <c r="L58" s="68" t="n"/>
      <c r="M58" s="68" t="n"/>
      <c r="N58" s="68" t="n"/>
      <c r="O58" s="68" t="n"/>
      <c r="P58" s="68" t="n"/>
    </row>
    <row r="59">
      <c r="B59" s="67" t="n"/>
      <c r="C59" s="67" t="n"/>
      <c r="D59" s="68" t="n"/>
      <c r="E59" s="68" t="n"/>
      <c r="F59" s="68" t="n"/>
      <c r="G59" s="68" t="n"/>
      <c r="H59" s="68" t="n"/>
      <c r="I59" s="68" t="n"/>
      <c r="J59" s="68" t="n"/>
      <c r="K59" s="68" t="n"/>
      <c r="L59" s="68" t="n"/>
      <c r="M59" s="68" t="n"/>
      <c r="N59" s="68" t="n"/>
      <c r="O59" s="68" t="n"/>
      <c r="P59" s="68" t="n"/>
    </row>
    <row r="60">
      <c r="B60" s="67" t="n"/>
      <c r="C60" s="67" t="n"/>
      <c r="D60" s="68" t="n"/>
      <c r="E60" s="68" t="n"/>
      <c r="F60" s="68" t="n"/>
      <c r="G60" s="68" t="n"/>
      <c r="H60" s="68" t="n"/>
      <c r="I60" s="68" t="n"/>
      <c r="J60" s="68" t="n"/>
      <c r="K60" s="68" t="n"/>
      <c r="L60" s="68" t="n"/>
      <c r="M60" s="68" t="n"/>
      <c r="N60" s="68" t="n"/>
      <c r="O60" s="68" t="n"/>
      <c r="P60" s="68" t="n"/>
    </row>
    <row r="61">
      <c r="B61" s="67" t="n"/>
      <c r="C61" s="67" t="n"/>
      <c r="D61" s="68" t="n"/>
      <c r="E61" s="68" t="n"/>
      <c r="F61" s="68" t="n"/>
      <c r="G61" s="68" t="n"/>
      <c r="H61" s="68" t="n"/>
      <c r="I61" s="68" t="n"/>
      <c r="J61" s="68" t="n"/>
      <c r="K61" s="68" t="n"/>
      <c r="L61" s="68" t="n"/>
      <c r="M61" s="68" t="n"/>
      <c r="N61" s="68" t="n"/>
      <c r="O61" s="68" t="n"/>
      <c r="P61" s="68" t="n"/>
    </row>
    <row r="62">
      <c r="B62" s="67" t="n"/>
      <c r="C62" s="67" t="n"/>
      <c r="D62" s="68" t="n"/>
      <c r="E62" s="68" t="n"/>
      <c r="F62" s="68" t="n"/>
      <c r="G62" s="68" t="n"/>
      <c r="H62" s="68" t="n"/>
      <c r="I62" s="68" t="n"/>
      <c r="J62" s="68" t="n"/>
      <c r="K62" s="68" t="n"/>
      <c r="L62" s="68" t="n"/>
      <c r="M62" s="68" t="n"/>
      <c r="N62" s="68" t="n"/>
      <c r="O62" s="68" t="n"/>
      <c r="P62" s="68" t="n"/>
    </row>
    <row r="63">
      <c r="B63" s="67" t="n"/>
      <c r="C63" s="67" t="n"/>
      <c r="D63" s="68" t="n"/>
      <c r="E63" s="68" t="n"/>
      <c r="F63" s="68" t="n"/>
      <c r="G63" s="68" t="n"/>
      <c r="H63" s="68" t="n"/>
      <c r="I63" s="68" t="n"/>
      <c r="J63" s="68" t="n"/>
      <c r="K63" s="68" t="n"/>
      <c r="L63" s="68" t="n"/>
      <c r="M63" s="68" t="n"/>
      <c r="N63" s="68" t="n"/>
      <c r="O63" s="68" t="n"/>
      <c r="P63" s="68" t="n"/>
    </row>
    <row r="64">
      <c r="B64" s="67" t="n"/>
      <c r="C64" s="67" t="n"/>
      <c r="D64" s="68" t="n"/>
      <c r="E64" s="68" t="n"/>
      <c r="F64" s="68" t="n"/>
      <c r="G64" s="68" t="n"/>
      <c r="H64" s="68" t="n"/>
      <c r="I64" s="68" t="n"/>
      <c r="J64" s="68" t="n"/>
      <c r="K64" s="68" t="n"/>
      <c r="L64" s="68" t="n"/>
      <c r="M64" s="68" t="n"/>
      <c r="N64" s="68" t="n"/>
      <c r="O64" s="68" t="n"/>
      <c r="P64" s="68" t="n"/>
    </row>
    <row r="65">
      <c r="B65" s="67" t="n"/>
      <c r="C65" s="67" t="n"/>
      <c r="D65" s="68" t="n"/>
      <c r="E65" s="68" t="n"/>
      <c r="F65" s="68" t="n"/>
      <c r="G65" s="68" t="n"/>
      <c r="H65" s="68" t="n"/>
      <c r="I65" s="68" t="n"/>
      <c r="J65" s="68" t="n"/>
      <c r="K65" s="68" t="n"/>
      <c r="L65" s="68" t="n"/>
      <c r="M65" s="68" t="n"/>
      <c r="N65" s="68" t="n"/>
      <c r="O65" s="68" t="n"/>
      <c r="P65" s="68" t="n"/>
    </row>
    <row r="66">
      <c r="B66" s="67" t="n"/>
      <c r="C66" s="67" t="n"/>
      <c r="D66" s="68" t="n"/>
      <c r="E66" s="68" t="n"/>
      <c r="F66" s="68" t="n"/>
      <c r="G66" s="68" t="n"/>
      <c r="H66" s="68" t="n"/>
      <c r="I66" s="68" t="n"/>
      <c r="J66" s="68" t="n"/>
      <c r="K66" s="68" t="n"/>
      <c r="L66" s="68" t="n"/>
      <c r="M66" s="68" t="n"/>
      <c r="N66" s="68" t="n"/>
      <c r="O66" s="68" t="n"/>
      <c r="P66" s="68" t="n"/>
    </row>
    <row r="67">
      <c r="B67" s="67" t="n"/>
      <c r="C67" s="67" t="n"/>
      <c r="D67" s="68" t="n"/>
      <c r="E67" s="68" t="n"/>
      <c r="F67" s="68" t="n"/>
      <c r="G67" s="68" t="n"/>
      <c r="H67" s="68" t="n"/>
      <c r="I67" s="68" t="n"/>
      <c r="J67" s="68" t="n"/>
      <c r="K67" s="68" t="n"/>
      <c r="L67" s="68" t="n"/>
      <c r="M67" s="68" t="n"/>
      <c r="N67" s="68" t="n"/>
      <c r="O67" s="68" t="n"/>
      <c r="P67" s="68" t="n"/>
    </row>
    <row r="68">
      <c r="B68" s="67" t="n"/>
      <c r="C68" s="67" t="n"/>
      <c r="D68" s="68" t="n"/>
      <c r="E68" s="68" t="n"/>
      <c r="F68" s="68" t="n"/>
      <c r="G68" s="68" t="n"/>
      <c r="H68" s="68" t="n"/>
      <c r="I68" s="68" t="n"/>
      <c r="J68" s="68" t="n"/>
      <c r="K68" s="68" t="n"/>
      <c r="L68" s="68" t="n"/>
      <c r="M68" s="68" t="n"/>
      <c r="N68" s="68" t="n"/>
      <c r="O68" s="68" t="n"/>
      <c r="P68" s="68" t="n"/>
    </row>
    <row r="69">
      <c r="B69" s="67" t="n"/>
      <c r="C69" s="67" t="n"/>
      <c r="D69" s="68" t="n"/>
      <c r="E69" s="68" t="n"/>
      <c r="F69" s="68" t="n"/>
      <c r="G69" s="68" t="n"/>
      <c r="H69" s="68" t="n"/>
      <c r="I69" s="68" t="n"/>
      <c r="J69" s="68" t="n"/>
      <c r="K69" s="68" t="n"/>
      <c r="L69" s="68" t="n"/>
      <c r="M69" s="68" t="n"/>
      <c r="N69" s="68" t="n"/>
      <c r="O69" s="68" t="n"/>
      <c r="P69" s="68" t="n"/>
    </row>
    <row r="70">
      <c r="B70" s="67" t="n"/>
      <c r="C70" s="67" t="n"/>
      <c r="D70" s="68" t="n"/>
      <c r="E70" s="68" t="n"/>
      <c r="F70" s="68" t="n"/>
      <c r="G70" s="68" t="n"/>
      <c r="H70" s="68" t="n"/>
      <c r="I70" s="68" t="n"/>
      <c r="J70" s="68" t="n"/>
      <c r="K70" s="68" t="n"/>
      <c r="L70" s="68" t="n"/>
      <c r="M70" s="68" t="n"/>
      <c r="N70" s="68" t="n"/>
      <c r="O70" s="68" t="n"/>
      <c r="P70" s="68" t="n"/>
    </row>
    <row r="71">
      <c r="B71" s="67" t="n"/>
      <c r="C71" s="67" t="n"/>
      <c r="D71" s="68" t="n"/>
      <c r="E71" s="68" t="n"/>
      <c r="F71" s="68" t="n"/>
      <c r="G71" s="68" t="n"/>
      <c r="H71" s="68" t="n"/>
      <c r="I71" s="68" t="n"/>
      <c r="J71" s="68" t="n"/>
      <c r="K71" s="68" t="n"/>
      <c r="L71" s="68" t="n"/>
      <c r="M71" s="68" t="n"/>
      <c r="N71" s="68" t="n"/>
      <c r="O71" s="68" t="n"/>
      <c r="P71" s="68" t="n"/>
    </row>
    <row r="72">
      <c r="B72" s="67" t="n"/>
      <c r="C72" s="67" t="n"/>
      <c r="D72" s="68" t="n"/>
      <c r="E72" s="68" t="n"/>
      <c r="F72" s="68" t="n"/>
      <c r="G72" s="68" t="n"/>
      <c r="H72" s="68" t="n"/>
      <c r="I72" s="68" t="n"/>
      <c r="J72" s="68" t="n"/>
      <c r="K72" s="68" t="n"/>
      <c r="L72" s="68" t="n"/>
      <c r="M72" s="68" t="n"/>
      <c r="N72" s="68" t="n"/>
      <c r="O72" s="68" t="n"/>
      <c r="P72" s="68" t="n"/>
    </row>
    <row r="73">
      <c r="B73" s="67" t="n"/>
      <c r="C73" s="67" t="n"/>
      <c r="D73" s="68" t="n"/>
      <c r="E73" s="68" t="n"/>
      <c r="F73" s="68" t="n"/>
      <c r="G73" s="68" t="n"/>
      <c r="H73" s="68" t="n"/>
      <c r="I73" s="68" t="n"/>
      <c r="J73" s="68" t="n"/>
      <c r="K73" s="68" t="n"/>
      <c r="L73" s="68" t="n"/>
      <c r="M73" s="68" t="n"/>
      <c r="N73" s="68" t="n"/>
      <c r="O73" s="68" t="n"/>
      <c r="P73" s="68" t="n"/>
    </row>
    <row r="74">
      <c r="B74" s="67" t="n"/>
      <c r="C74" s="67" t="n"/>
      <c r="D74" s="68" t="n"/>
      <c r="E74" s="68" t="n"/>
      <c r="F74" s="68" t="n"/>
      <c r="G74" s="68" t="n"/>
      <c r="H74" s="68" t="n"/>
      <c r="I74" s="68" t="n"/>
      <c r="J74" s="68" t="n"/>
      <c r="K74" s="68" t="n"/>
      <c r="L74" s="68" t="n"/>
      <c r="M74" s="68" t="n"/>
      <c r="N74" s="68" t="n"/>
      <c r="O74" s="68" t="n"/>
      <c r="P74" s="68" t="n"/>
    </row>
    <row r="75">
      <c r="B75" s="67" t="n"/>
      <c r="C75" s="67" t="n"/>
      <c r="D75" s="68" t="n"/>
      <c r="E75" s="68" t="n"/>
      <c r="F75" s="68" t="n"/>
      <c r="G75" s="68" t="n"/>
      <c r="H75" s="68" t="n"/>
      <c r="I75" s="68" t="n"/>
      <c r="J75" s="68" t="n"/>
      <c r="K75" s="68" t="n"/>
      <c r="L75" s="68" t="n"/>
      <c r="M75" s="68" t="n"/>
      <c r="N75" s="68" t="n"/>
      <c r="O75" s="68" t="n"/>
      <c r="P75" s="68" t="n"/>
    </row>
    <row r="76">
      <c r="B76" s="67" t="n"/>
      <c r="C76" s="67" t="n"/>
      <c r="D76" s="68" t="n"/>
      <c r="E76" s="68" t="n"/>
      <c r="F76" s="68" t="n"/>
      <c r="G76" s="68" t="n"/>
      <c r="H76" s="68" t="n"/>
      <c r="I76" s="68" t="n"/>
      <c r="J76" s="68" t="n"/>
      <c r="K76" s="68" t="n"/>
      <c r="L76" s="68" t="n"/>
      <c r="M76" s="68" t="n"/>
      <c r="N76" s="68" t="n"/>
      <c r="O76" s="68" t="n"/>
      <c r="P76" s="68" t="n"/>
    </row>
    <row r="77">
      <c r="B77" s="67" t="n"/>
      <c r="C77" s="67" t="n"/>
      <c r="D77" s="68" t="n"/>
      <c r="E77" s="68" t="n"/>
      <c r="F77" s="68" t="n"/>
      <c r="G77" s="68" t="n"/>
      <c r="H77" s="68" t="n"/>
      <c r="I77" s="68" t="n"/>
      <c r="J77" s="68" t="n"/>
      <c r="K77" s="68" t="n"/>
      <c r="L77" s="68" t="n"/>
      <c r="M77" s="68" t="n"/>
      <c r="N77" s="68" t="n"/>
      <c r="O77" s="68" t="n"/>
      <c r="P77" s="68" t="n"/>
    </row>
    <row r="78">
      <c r="B78" s="67" t="n"/>
      <c r="C78" s="67" t="n"/>
      <c r="D78" s="68" t="n"/>
      <c r="E78" s="68" t="n"/>
      <c r="F78" s="68" t="n"/>
      <c r="G78" s="68" t="n"/>
      <c r="H78" s="68" t="n"/>
      <c r="I78" s="68" t="n"/>
      <c r="J78" s="68" t="n"/>
      <c r="K78" s="68" t="n"/>
      <c r="L78" s="68" t="n"/>
      <c r="M78" s="68" t="n"/>
      <c r="N78" s="68" t="n"/>
      <c r="O78" s="68" t="n"/>
      <c r="P78" s="68" t="n"/>
    </row>
    <row r="79">
      <c r="B79" s="67" t="n"/>
      <c r="C79" s="67" t="n"/>
      <c r="D79" s="68" t="n"/>
      <c r="E79" s="68" t="n"/>
      <c r="F79" s="68" t="n"/>
      <c r="G79" s="68" t="n"/>
      <c r="H79" s="68" t="n"/>
      <c r="I79" s="68" t="n"/>
      <c r="J79" s="68" t="n"/>
      <c r="K79" s="68" t="n"/>
      <c r="L79" s="68" t="n"/>
      <c r="M79" s="68" t="n"/>
      <c r="N79" s="68" t="n"/>
      <c r="O79" s="68" t="n"/>
      <c r="P79" s="68" t="n"/>
    </row>
    <row r="80">
      <c r="B80" s="67" t="n"/>
      <c r="C80" s="67" t="n"/>
      <c r="D80" s="68" t="n"/>
      <c r="E80" s="68" t="n"/>
      <c r="F80" s="68" t="n"/>
      <c r="G80" s="68" t="n"/>
      <c r="H80" s="68" t="n"/>
      <c r="I80" s="68" t="n"/>
      <c r="J80" s="68" t="n"/>
      <c r="K80" s="68" t="n"/>
      <c r="L80" s="68" t="n"/>
      <c r="M80" s="68" t="n"/>
      <c r="N80" s="68" t="n"/>
      <c r="O80" s="68" t="n"/>
      <c r="P80" s="68" t="n"/>
    </row>
    <row r="81">
      <c r="B81" s="67" t="n"/>
      <c r="C81" s="67" t="n"/>
      <c r="D81" s="68" t="n"/>
      <c r="E81" s="68" t="n"/>
      <c r="F81" s="68" t="n"/>
      <c r="G81" s="68" t="n"/>
      <c r="H81" s="68" t="n"/>
      <c r="I81" s="68" t="n"/>
      <c r="J81" s="68" t="n"/>
      <c r="K81" s="68" t="n"/>
      <c r="L81" s="68" t="n"/>
      <c r="M81" s="68" t="n"/>
      <c r="N81" s="68" t="n"/>
      <c r="O81" s="68" t="n"/>
      <c r="P81" s="68" t="n"/>
    </row>
    <row r="82">
      <c r="B82" s="67" t="n"/>
      <c r="C82" s="67" t="n"/>
      <c r="D82" s="68" t="n"/>
      <c r="E82" s="68" t="n"/>
      <c r="F82" s="68" t="n"/>
      <c r="G82" s="68" t="n"/>
      <c r="H82" s="68" t="n"/>
      <c r="I82" s="68" t="n"/>
      <c r="J82" s="68" t="n"/>
      <c r="K82" s="68" t="n"/>
      <c r="L82" s="68" t="n"/>
      <c r="M82" s="68" t="n"/>
      <c r="N82" s="68" t="n"/>
      <c r="O82" s="68" t="n"/>
      <c r="P82" s="68" t="n"/>
    </row>
    <row r="83">
      <c r="B83" s="67" t="n"/>
      <c r="C83" s="67" t="n"/>
      <c r="D83" s="68" t="n"/>
      <c r="E83" s="68" t="n"/>
      <c r="F83" s="68" t="n"/>
      <c r="G83" s="68" t="n"/>
      <c r="H83" s="68" t="n"/>
      <c r="I83" s="68" t="n"/>
      <c r="J83" s="68" t="n"/>
      <c r="K83" s="68" t="n"/>
      <c r="L83" s="68" t="n"/>
      <c r="M83" s="68" t="n"/>
      <c r="N83" s="68" t="n"/>
      <c r="O83" s="68" t="n"/>
      <c r="P83" s="68" t="n"/>
    </row>
    <row r="84">
      <c r="B84" s="67" t="n"/>
      <c r="C84" s="67" t="n"/>
      <c r="D84" s="68" t="n"/>
      <c r="E84" s="68" t="n"/>
      <c r="F84" s="68" t="n"/>
      <c r="G84" s="68" t="n"/>
      <c r="H84" s="68" t="n"/>
      <c r="I84" s="68" t="n"/>
      <c r="J84" s="68" t="n"/>
      <c r="K84" s="68" t="n"/>
      <c r="L84" s="68" t="n"/>
      <c r="M84" s="68" t="n"/>
      <c r="N84" s="68" t="n"/>
      <c r="O84" s="68" t="n"/>
      <c r="P84" s="68" t="n"/>
    </row>
    <row r="85">
      <c r="B85" s="67" t="n"/>
      <c r="C85" s="67" t="n"/>
      <c r="D85" s="68" t="n"/>
      <c r="E85" s="68" t="n"/>
      <c r="F85" s="68" t="n"/>
      <c r="G85" s="68" t="n"/>
      <c r="H85" s="68" t="n"/>
      <c r="I85" s="68" t="n"/>
      <c r="J85" s="68" t="n"/>
      <c r="K85" s="68" t="n"/>
      <c r="L85" s="68" t="n"/>
      <c r="M85" s="68" t="n"/>
      <c r="N85" s="68" t="n"/>
      <c r="O85" s="68" t="n"/>
      <c r="P85" s="68" t="n"/>
    </row>
    <row r="86">
      <c r="B86" s="67" t="n"/>
      <c r="C86" s="67" t="n"/>
      <c r="D86" s="68" t="n"/>
      <c r="E86" s="68" t="n"/>
      <c r="F86" s="68" t="n"/>
      <c r="G86" s="68" t="n"/>
      <c r="H86" s="68" t="n"/>
      <c r="I86" s="68" t="n"/>
      <c r="J86" s="68" t="n"/>
      <c r="K86" s="68" t="n"/>
      <c r="L86" s="68" t="n"/>
      <c r="M86" s="68" t="n"/>
      <c r="N86" s="68" t="n"/>
      <c r="O86" s="68" t="n"/>
    </row>
    <row r="87">
      <c r="B87" s="67" t="n"/>
      <c r="C87" s="67" t="n"/>
      <c r="D87" s="68" t="n"/>
      <c r="E87" s="68" t="n"/>
      <c r="F87" s="68" t="n"/>
      <c r="G87" s="68" t="n"/>
      <c r="H87" s="68" t="n"/>
      <c r="I87" s="68" t="n"/>
      <c r="J87" s="68" t="n"/>
      <c r="K87" s="68" t="n"/>
      <c r="L87" s="68" t="n"/>
      <c r="M87" s="68" t="n"/>
      <c r="N87" s="68" t="n"/>
      <c r="O87" s="68" t="n"/>
    </row>
    <row r="88">
      <c r="B88" s="67" t="n"/>
      <c r="C88" s="67" t="n"/>
      <c r="D88" s="68" t="n"/>
      <c r="E88" s="68" t="n"/>
      <c r="F88" s="68" t="n"/>
      <c r="G88" s="68" t="n"/>
      <c r="H88" s="68" t="n"/>
      <c r="I88" s="68" t="n"/>
      <c r="J88" s="68" t="n"/>
      <c r="K88" s="68" t="n"/>
      <c r="L88" s="68" t="n"/>
      <c r="M88" s="68" t="n"/>
      <c r="N88" s="68" t="n"/>
      <c r="O88" s="68" t="n"/>
    </row>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c r="E139" t="inlineStr">
        <is>
          <t xml:space="preserve"> </t>
        </is>
      </c>
    </row>
  </sheetData>
  <mergeCells count="6">
    <mergeCell ref="H30:K30"/>
    <mergeCell ref="B4:G4"/>
    <mergeCell ref="I4:M4"/>
    <mergeCell ref="F27:G27"/>
    <mergeCell ref="B30:D30"/>
    <mergeCell ref="H29:K29"/>
  </mergeCells>
  <pageMargins left="0.25" right="0.25" top="0.25" bottom="0.25" header="0" footer="0"/>
  <pageSetup orientation="landscape" paperSize="3" scale="98" fitToHeight="0" horizontalDpi="1200" verticalDpi="120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62" sqref="B62:M62"/>
    </sheetView>
  </sheetViews>
  <sheetFormatPr baseColWidth="8" defaultColWidth="10.81640625" defaultRowHeight="14.5"/>
  <cols>
    <col width="3.36328125" customWidth="1" style="62" min="1" max="1"/>
    <col width="88.36328125" customWidth="1" style="62" min="2" max="2"/>
    <col width="10.81640625" customWidth="1" style="62" min="3" max="16384"/>
  </cols>
  <sheetData>
    <row r="1"/>
    <row r="2" ht="118" customHeight="1">
      <c r="B2" s="6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2016-01-05T17:01:40Z</dcterms:created>
  <dcterms:modified xmlns:dcterms="http://purl.org/dc/terms/" xmlns:xsi="http://www.w3.org/2001/XMLSchema-instance" xsi:type="dcterms:W3CDTF">2020-07-27T19:35:15Z</dcterms:modified>
  <cp:lastModifiedBy>Alexandra Ragazhinskaya</cp:lastModifiedBy>
  <cp:lastPrinted>2016-01-05T19:46:50Z</cp:lastPrinted>
</cp:coreProperties>
</file>