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60" yWindow="340" windowWidth="19200" windowHeight="15400" tabRatio="500" firstSheet="0" activeTab="0" autoFilterDateGrouping="1"/>
  </bookViews>
  <sheets>
    <sheet xmlns:r="http://schemas.openxmlformats.org/officeDocument/2006/relationships" name="Rastreador de métricas OKR" sheetId="1" state="visible" r:id="rId1"/>
    <sheet xmlns:r="http://schemas.openxmlformats.org/officeDocument/2006/relationships" name="Painel de métricas OKR"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'Rastreador de métricas OKR'!$B$2:$H$29</definedName>
    <definedName name="_xlnm.Print_Area" localSheetId="1">'Painel de métricas OKR'!$B$1:$N$47</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1"/>
      <sz val="11"/>
    </font>
    <font>
      <name val="Century Gothic"/>
      <family val="1"/>
      <color rgb="FF0070C0"/>
      <sz val="11"/>
    </font>
    <font>
      <name val="Century Gothic"/>
      <family val="1"/>
      <b val="1"/>
      <color theme="0" tint="-0.3499862666707358"/>
      <sz val="28"/>
    </font>
    <font>
      <name val="Century Gothic"/>
      <family val="1"/>
      <b val="1"/>
      <color theme="1"/>
      <sz val="12"/>
    </font>
    <font>
      <name val="Calibri"/>
      <family val="2"/>
      <color theme="1"/>
      <sz val="12"/>
      <scheme val="minor"/>
    </font>
    <font>
      <name val="Century Gothic"/>
      <family val="1"/>
      <color theme="1"/>
      <sz val="10"/>
    </font>
    <font>
      <name val="Century Gothic"/>
      <family val="1"/>
      <b val="1"/>
      <color theme="1"/>
      <sz val="9"/>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3" fillId="0" borderId="0"/>
    <xf numFmtId="0" fontId="7" fillId="0" borderId="0"/>
    <xf numFmtId="9" fontId="13" fillId="0" borderId="0"/>
    <xf numFmtId="0" fontId="17" fillId="0" borderId="0"/>
    <xf numFmtId="0" fontId="19" fillId="0" borderId="0"/>
  </cellStyleXfs>
  <cellXfs count="47">
    <xf numFmtId="0" fontId="0" fillId="0" borderId="0" pivotButton="0" quotePrefix="0" xfId="0"/>
    <xf numFmtId="0" fontId="0" fillId="2" borderId="0" pivotButton="0" quotePrefix="0" xfId="0"/>
    <xf numFmtId="0" fontId="1" fillId="2" borderId="0" pivotButton="0" quotePrefix="0" xfId="0"/>
    <xf numFmtId="0" fontId="5" fillId="2" borderId="0" applyAlignment="1" pivotButton="0" quotePrefix="0" xfId="0">
      <alignment vertical="center"/>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1" fillId="0" borderId="0" pivotButton="0" quotePrefix="0" xfId="0"/>
    <xf numFmtId="0" fontId="10" fillId="0" borderId="0" applyAlignment="1" pivotButton="0" quotePrefix="0" xfId="0">
      <alignment horizontal="left" indent="1"/>
    </xf>
    <xf numFmtId="0" fontId="9" fillId="0" borderId="0" applyAlignment="1" pivotButton="0" quotePrefix="0" xfId="0">
      <alignment vertical="center"/>
    </xf>
    <xf numFmtId="0" fontId="11" fillId="0" borderId="0" applyAlignment="1" pivotButton="0" quotePrefix="0" xfId="0">
      <alignment horizontal="left" vertical="top"/>
    </xf>
    <xf numFmtId="0" fontId="3" fillId="0" borderId="0" applyAlignment="1" pivotButton="0" quotePrefix="0" xfId="0">
      <alignment horizontal="left" vertical="center" wrapText="1" indent="1"/>
    </xf>
    <xf numFmtId="10" fontId="3" fillId="0" borderId="0" applyAlignment="1" pivotButton="0" quotePrefix="0" xfId="0">
      <alignment horizontal="left" vertical="center" wrapText="1" indent="1"/>
    </xf>
    <xf numFmtId="0" fontId="0" fillId="0" borderId="0" pivotButton="0" quotePrefix="0" xfId="0"/>
    <xf numFmtId="0" fontId="1" fillId="0" borderId="0" pivotButton="0" quotePrefix="0" xfId="0"/>
    <xf numFmtId="0" fontId="2" fillId="0" borderId="0" applyAlignment="1" pivotButton="0" quotePrefix="0" xfId="0">
      <alignment horizontal="center" vertical="center" wrapText="1"/>
    </xf>
    <xf numFmtId="0" fontId="12" fillId="0" borderId="0" applyAlignment="1" pivotButton="0" quotePrefix="0" xfId="0">
      <alignment vertical="center"/>
    </xf>
    <xf numFmtId="0" fontId="14" fillId="3" borderId="1" applyAlignment="1" pivotButton="0" quotePrefix="0" xfId="0">
      <alignment horizontal="left" vertical="center" wrapText="1" indent="1"/>
    </xf>
    <xf numFmtId="0" fontId="14" fillId="3"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14" fillId="0"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2" fillId="5" borderId="1" applyAlignment="1" pivotButton="0" quotePrefix="0" xfId="0">
      <alignment horizontal="left" vertical="center" wrapText="1" indent="1"/>
    </xf>
    <xf numFmtId="0" fontId="11" fillId="0" borderId="0" applyAlignment="1" pivotButton="0" quotePrefix="0" xfId="0">
      <alignment horizontal="left" vertical="top"/>
    </xf>
    <xf numFmtId="0" fontId="0" fillId="0" borderId="0" pivotButton="0" quotePrefix="0" xfId="0"/>
    <xf numFmtId="0" fontId="2" fillId="5" borderId="3" applyAlignment="1" pivotButton="0" quotePrefix="0" xfId="0">
      <alignment horizontal="left" vertical="center" wrapText="1" indent="1"/>
    </xf>
    <xf numFmtId="0" fontId="2" fillId="5" borderId="4" applyAlignment="1" pivotButton="0" quotePrefix="0" xfId="0">
      <alignment horizontal="left" vertical="center" wrapText="1" indent="1"/>
    </xf>
    <xf numFmtId="0" fontId="14" fillId="6" borderId="1" applyAlignment="1" pivotButton="0" quotePrefix="0" xfId="0">
      <alignment horizontal="left" vertical="center" indent="1"/>
    </xf>
    <xf numFmtId="0" fontId="14" fillId="3" borderId="1" applyAlignment="1" pivotButton="0" quotePrefix="0" xfId="0">
      <alignment horizontal="center" vertical="center" wrapText="1"/>
    </xf>
    <xf numFmtId="0" fontId="14" fillId="0" borderId="1" applyAlignment="1" pivotButton="0" quotePrefix="0" xfId="0">
      <alignment horizontal="center" vertical="center" wrapText="1"/>
    </xf>
    <xf numFmtId="10" fontId="14" fillId="3" borderId="1" applyAlignment="1" pivotButton="0" quotePrefix="0" xfId="0">
      <alignment horizontal="right" vertical="center" wrapText="1" indent="1"/>
    </xf>
    <xf numFmtId="10" fontId="14" fillId="0" borderId="1" applyAlignment="1" pivotButton="0" quotePrefix="0" xfId="0">
      <alignment horizontal="right" vertical="center" wrapText="1" indent="1"/>
    </xf>
    <xf numFmtId="0" fontId="14" fillId="0" borderId="3" applyAlignment="1" pivotButton="0" quotePrefix="0" xfId="0">
      <alignment horizontal="left" vertical="center" wrapText="1" indent="1"/>
    </xf>
    <xf numFmtId="0" fontId="12" fillId="0" borderId="0" applyAlignment="1" pivotButton="0" quotePrefix="0" xfId="0">
      <alignment vertical="center"/>
    </xf>
    <xf numFmtId="0" fontId="15" fillId="7" borderId="1" applyAlignment="1" pivotButton="0" quotePrefix="0" xfId="0">
      <alignment horizontal="right" vertical="center" indent="1"/>
    </xf>
    <xf numFmtId="0" fontId="16" fillId="6" borderId="1" applyAlignment="1" pivotButton="0" quotePrefix="0" xfId="0">
      <alignment horizontal="center" vertical="center"/>
    </xf>
    <xf numFmtId="0" fontId="9" fillId="0" borderId="0" applyAlignment="1" pivotButton="0" quotePrefix="0" xfId="0">
      <alignment vertical="top" wrapText="1"/>
    </xf>
    <xf numFmtId="9" fontId="16" fillId="6" borderId="1" applyAlignment="1" pivotButton="0" quotePrefix="0" xfId="2">
      <alignment horizontal="center" vertical="center"/>
    </xf>
    <xf numFmtId="10" fontId="14" fillId="3" borderId="1" applyAlignment="1" pivotButton="0" quotePrefix="0" xfId="2">
      <alignment horizontal="center" vertical="center" wrapText="1"/>
    </xf>
    <xf numFmtId="10" fontId="14" fillId="0" borderId="1" applyAlignment="1" pivotButton="0" quotePrefix="0" xfId="2">
      <alignment horizontal="center" vertical="center" wrapText="1"/>
    </xf>
    <xf numFmtId="10" fontId="16" fillId="6" borderId="1" applyAlignment="1" pivotButton="0" quotePrefix="0" xfId="2">
      <alignment horizontal="center" vertical="center"/>
    </xf>
    <xf numFmtId="9" fontId="16" fillId="6" borderId="1" applyAlignment="1" pivotButton="0" quotePrefix="0" xfId="2">
      <alignment horizontal="center" vertical="center"/>
    </xf>
    <xf numFmtId="0" fontId="18" fillId="4" borderId="0" applyAlignment="1" pivotButton="0" quotePrefix="0" xfId="3">
      <alignment horizontal="center" vertical="center"/>
    </xf>
    <xf numFmtId="0" fontId="20" fillId="8" borderId="0" applyAlignment="1" pivotButton="0" quotePrefix="0" xfId="4">
      <alignment horizontal="center" vertical="center"/>
    </xf>
  </cellXfs>
  <cellStyles count="5">
    <cellStyle name="Обычный" xfId="0" builtinId="0"/>
    <cellStyle name="Normal 2" xfId="1"/>
    <cellStyle name="Процентный" xfId="2" builtinId="5"/>
    <cellStyle name="Гиперссылка" xfId="3" builtinId="8"/>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GOL NUMÉRICO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'Painel de métricas OKR'!$C$9</f>
              <strCache>
                <ptCount val="1"/>
                <pt idx="0">
                  <v>OBJETIVO NUMÉRICO</v>
                </pt>
              </strCache>
            </strRef>
          </tx>
          <spPr>
            <a:ln xmlns:a="http://schemas.openxmlformats.org/drawingml/2006/main" w="19050" cap="rnd">
              <a:solidFill>
                <a:srgbClr val="00B050"/>
              </a:solidFill>
              <a:prstDash val="solid"/>
              <a:round/>
            </a:ln>
          </spPr>
          <marker>
            <symbol val="circle"/>
            <size val="9"/>
            <spPr>
              <a:solidFill xmlns:a="http://schemas.openxmlformats.org/drawingml/2006/main">
                <a:srgbClr val="92D050"/>
              </a:solidFill>
              <a:ln xmlns:a="http://schemas.openxmlformats.org/drawingml/2006/main" w="3175">
                <a:solidFill>
                  <a:srgbClr val="00B050"/>
                </a:solidFill>
                <a:prstDash val="solid"/>
              </a:ln>
            </spPr>
          </marker>
          <cat>
            <strRef>
              <f>('Painel de métricas OKR'!$B$10:$B$13,'Painel de métricas OKR'!$B$16:$B$19,'Painel de métricas OKR'!$B$22:$B$25,'Painel de métricas OKR'!$B$28:$B$31,'Painel de métricas OKR'!$B$34:$B$37,'Painel de métricas OKR'!$B$40:$B$43)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métricas OKR'!$C$10:$C$13,'Painel de métricas OKR'!$C$16:$C$19,'Painel de métricas OKR'!$C$22:$C$25,'Painel de métricas OKR'!$C$28:$C$31,'Painel de métricas OKR'!$C$34:$C$37,'Painel de métricas OKR'!$C$40:$C$43)</f>
              <numCache>
                <formatCode>General</formatCode>
                <ptCount val="24"/>
                <pt idx="0">
                  <v>3</v>
                </pt>
                <pt idx="1">
                  <v>5</v>
                </pt>
                <pt idx="2">
                  <v>8</v>
                </pt>
                <pt idx="3">
                  <v>0</v>
                </pt>
                <pt idx="4">
                  <v>18</v>
                </pt>
                <pt idx="5">
                  <v>0</v>
                </pt>
                <pt idx="6">
                  <v>10</v>
                </pt>
                <pt idx="7">
                  <v>13</v>
                </pt>
                <pt idx="8">
                  <v>0</v>
                </pt>
                <pt idx="9">
                  <v>0</v>
                </pt>
                <pt idx="10">
                  <v>0</v>
                </pt>
                <pt idx="11">
                  <v>4</v>
                </pt>
                <pt idx="12">
                  <v>8</v>
                </pt>
                <pt idx="13">
                  <v>26</v>
                </pt>
                <pt idx="14">
                  <v>20</v>
                </pt>
                <pt idx="15">
                  <v>7</v>
                </pt>
                <pt idx="16">
                  <v>16</v>
                </pt>
                <pt idx="17">
                  <v>18</v>
                </pt>
                <pt idx="18">
                  <v>20</v>
                </pt>
                <pt idx="19">
                  <v>7</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ACHEIVED ATÉ AGORA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'Painel de métricas OKR'!$D$9</f>
              <strCache>
                <ptCount val="1"/>
                <pt idx="0">
                  <v>ALCANÇADO ATÉ O MOMENTO</v>
                </pt>
              </strCache>
            </strRef>
          </tx>
          <spPr>
            <a:ln xmlns:a="http://schemas.openxmlformats.org/drawingml/2006/main" w="19050" cap="rnd">
              <a:solidFill>
                <a:srgbClr val="0070C0"/>
              </a:solidFill>
              <a:prstDash val="solid"/>
              <a:round/>
            </a:ln>
          </spPr>
          <marker>
            <symbol val="circle"/>
            <size val="9"/>
            <spPr>
              <a:solidFill xmlns:a="http://schemas.openxmlformats.org/drawingml/2006/main">
                <a:srgbClr val="00B0F0"/>
              </a:solidFill>
              <a:ln xmlns:a="http://schemas.openxmlformats.org/drawingml/2006/main" w="3175">
                <a:solidFill>
                  <a:srgbClr val="0070C0"/>
                </a:solidFill>
                <a:prstDash val="solid"/>
              </a:ln>
            </spPr>
          </marker>
          <cat>
            <strRef>
              <f>('Painel de métricas OKR'!$B$10:$B$13,'Painel de métricas OKR'!$B$16:$B$19,'Painel de métricas OKR'!$B$22:$B$25,'Painel de métricas OKR'!$B$28:$B$31,'Painel de métricas OKR'!$B$34:$B$37,'Painel de métricas OKR'!$B$40:$B$43)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métricas OKR'!$D$10:$D$13,'Painel de métricas OKR'!$D$16:$D$19,'Painel de métricas OKR'!$D$22:$D$25,'Painel de métricas OKR'!$D$28:$D$31,'Painel de métricas OKR'!$D$34:$D$37,'Painel de métricas OKR'!$D$40:$D$43)</f>
              <numCache>
                <formatCode>General</formatCode>
                <ptCount val="24"/>
                <pt idx="0">
                  <v>2</v>
                </pt>
                <pt idx="1">
                  <v>3</v>
                </pt>
                <pt idx="2">
                  <v>2</v>
                </pt>
                <pt idx="3">
                  <v>0</v>
                </pt>
                <pt idx="4">
                  <v>8</v>
                </pt>
                <pt idx="5">
                  <v>0</v>
                </pt>
                <pt idx="6">
                  <v>2</v>
                </pt>
                <pt idx="7">
                  <v>8</v>
                </pt>
                <pt idx="8">
                  <v>0</v>
                </pt>
                <pt idx="9">
                  <v>0</v>
                </pt>
                <pt idx="10">
                  <v>0</v>
                </pt>
                <pt idx="11">
                  <v>4</v>
                </pt>
                <pt idx="12">
                  <v>5</v>
                </pt>
                <pt idx="13">
                  <v>10</v>
                </pt>
                <pt idx="14">
                  <v>8</v>
                </pt>
                <pt idx="15">
                  <v>6</v>
                </pt>
                <pt idx="16">
                  <v>7</v>
                </pt>
                <pt idx="17">
                  <v>8</v>
                </pt>
                <pt idx="18">
                  <v>8</v>
                </pt>
                <pt idx="19">
                  <v>6</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DADOS OKR INDIVIDUAIS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'Painel de métricas OKR'!$G$9</f>
              <strCache>
                <ptCount val="1"/>
                <pt idx="0">
                  <v>OBJETIVO NUMÉRICO</v>
                </pt>
              </strCache>
            </strRef>
          </tx>
          <spPr>
            <a:gradFill xmlns:a="http://schemas.openxmlformats.org/drawingml/2006/main">
              <a:gsLst>
                <a:gs pos="100000">
                  <a:srgbClr val="92D050"/>
                </a:gs>
                <a:gs pos="33000">
                  <a:srgbClr val="00B050"/>
                </a:gs>
              </a:gsLst>
              <a:lin ang="5400000" scaled="1"/>
            </a:gradFill>
            <a:ln xmlns:a="http://schemas.openxmlformats.org/drawingml/2006/main">
              <a:noFill/>
              <a:prstDash val="solid"/>
            </a:ln>
          </spPr>
          <invertIfNegative val="0"/>
          <cat>
            <strRef>
              <f>'Painel de métricas OKR'!$F$10:$F$33</f>
              <strCache>
                <ptCount val="24"/>
                <pt idx="0">
                  <v>Pessoa 1</v>
                </pt>
                <pt idx="1">
                  <v>Pessoa 2</v>
                </pt>
                <pt idx="2">
                  <v>Pessoa 3</v>
                </pt>
                <pt idx="3">
                  <v>Pessoa 4</v>
                </pt>
                <pt idx="4">
                  <v>Pessoa 5</v>
                </pt>
                <pt idx="5">
                  <v>Pessoa 6</v>
                </pt>
                <pt idx="6">
                  <v>Pessoa 7</v>
                </pt>
                <pt idx="7">
                  <v>Pessoa 8</v>
                </pt>
                <pt idx="8">
                  <v>Pessoa 9</v>
                </pt>
                <pt idx="9">
                  <v>Pessoa 10</v>
                </pt>
                <pt idx="10">
                  <v>Pessoa 11</v>
                </pt>
                <pt idx="11">
                  <v>Pessoa 12</v>
                </pt>
                <pt idx="12">
                  <v>Pessoa 13</v>
                </pt>
                <pt idx="13">
                  <v>Pessoa 14</v>
                </pt>
                <pt idx="14">
                  <v>Pessoa 15</v>
                </pt>
                <pt idx="15">
                  <v>Pessoa 16</v>
                </pt>
                <pt idx="16">
                  <v>Pessoa 17</v>
                </pt>
                <pt idx="17">
                  <v>Pessoa 18</v>
                </pt>
                <pt idx="18">
                  <v>Pessoa 19</v>
                </pt>
                <pt idx="19">
                  <v>Pessoa 20</v>
                </pt>
                <pt idx="20">
                  <v>Pessoa 21</v>
                </pt>
                <pt idx="21">
                  <v>Pessoa 22</v>
                </pt>
                <pt idx="22">
                  <v>Pessoa 23</v>
                </pt>
                <pt idx="23">
                  <v>Pessoa 24</v>
                </pt>
              </strCache>
            </strRef>
          </cat>
          <val>
            <numRef>
              <f>'Painel de métricas OKR'!$G$10:$G$33</f>
              <numCache>
                <formatCode>General</formatCode>
                <ptCount val="24"/>
                <pt idx="0">
                  <v>50</v>
                </pt>
                <pt idx="1">
                  <v>49</v>
                </pt>
                <pt idx="2">
                  <v>30</v>
                </pt>
                <pt idx="3">
                  <v>54</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ser>
          <idx val="1"/>
          <order val="1"/>
          <tx>
            <strRef>
              <f>'Painel de métricas OKR'!$H$9</f>
              <strCache>
                <ptCount val="1"/>
                <pt idx="0">
                  <v>ALCANÇADO ATÉ O MOMENTO</v>
                </pt>
              </strCache>
            </strRef>
          </tx>
          <spPr>
            <a:gradFill xmlns:a="http://schemas.openxmlformats.org/drawingml/2006/main">
              <a:gsLst>
                <a:gs pos="100000">
                  <a:srgbClr val="00B0F0"/>
                </a:gs>
                <a:gs pos="0">
                  <a:srgbClr val="0070C0"/>
                </a:gs>
              </a:gsLst>
              <a:lin ang="5400000" scaled="1"/>
            </a:gradFill>
            <a:ln xmlns:a="http://schemas.openxmlformats.org/drawingml/2006/main">
              <a:noFill/>
              <a:prstDash val="solid"/>
            </a:ln>
          </spPr>
          <invertIfNegative val="0"/>
          <cat>
            <strRef>
              <f>'Painel de métricas OKR'!$F$10:$F$33</f>
              <strCache>
                <ptCount val="24"/>
                <pt idx="0">
                  <v>Pessoa 1</v>
                </pt>
                <pt idx="1">
                  <v>Pessoa 2</v>
                </pt>
                <pt idx="2">
                  <v>Pessoa 3</v>
                </pt>
                <pt idx="3">
                  <v>Pessoa 4</v>
                </pt>
                <pt idx="4">
                  <v>Pessoa 5</v>
                </pt>
                <pt idx="5">
                  <v>Pessoa 6</v>
                </pt>
                <pt idx="6">
                  <v>Pessoa 7</v>
                </pt>
                <pt idx="7">
                  <v>Pessoa 8</v>
                </pt>
                <pt idx="8">
                  <v>Pessoa 9</v>
                </pt>
                <pt idx="9">
                  <v>Pessoa 10</v>
                </pt>
                <pt idx="10">
                  <v>Pessoa 11</v>
                </pt>
                <pt idx="11">
                  <v>Pessoa 12</v>
                </pt>
                <pt idx="12">
                  <v>Pessoa 13</v>
                </pt>
                <pt idx="13">
                  <v>Pessoa 14</v>
                </pt>
                <pt idx="14">
                  <v>Pessoa 15</v>
                </pt>
                <pt idx="15">
                  <v>Pessoa 16</v>
                </pt>
                <pt idx="16">
                  <v>Pessoa 17</v>
                </pt>
                <pt idx="17">
                  <v>Pessoa 18</v>
                </pt>
                <pt idx="18">
                  <v>Pessoa 19</v>
                </pt>
                <pt idx="19">
                  <v>Pessoa 20</v>
                </pt>
                <pt idx="20">
                  <v>Pessoa 21</v>
                </pt>
                <pt idx="21">
                  <v>Pessoa 22</v>
                </pt>
                <pt idx="22">
                  <v>Pessoa 23</v>
                </pt>
                <pt idx="23">
                  <v>Pessoa 24</v>
                </pt>
              </strCache>
            </strRef>
          </cat>
          <val>
            <numRef>
              <f>'Painel de métricas OKR'!$H$10:$H$33</f>
              <numCache>
                <formatCode>General</formatCode>
                <ptCount val="24"/>
                <pt idx="0">
                  <v>20</v>
                </pt>
                <pt idx="1">
                  <v>27</v>
                </pt>
                <pt idx="2">
                  <v>10</v>
                </pt>
                <pt idx="3">
                  <v>30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dLbls>
          <showLegendKey val="0"/>
          <showVal val="0"/>
          <showCatName val="0"/>
          <showSerName val="0"/>
          <showPercent val="0"/>
          <showBubbleSize val="0"/>
        </dLbls>
        <gapWidth val="100"/>
        <axId val="528684688"/>
        <axId val="489191280"/>
      </barChart>
      <catAx>
        <axId val="5286846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2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89191280"/>
        <crosses val="autoZero"/>
        <auto val="1"/>
        <lblAlgn val="ctr"/>
        <lblOffset val="100"/>
        <noMultiLvlLbl val="0"/>
      </catAx>
      <valAx>
        <axId val="489191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5286846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PROGRESSO MÉDIO TRIMESTRAL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dPt>
            <idx val="13"/>
            <invertIfNegative val="0"/>
            <bubble3D val="0"/>
            <spPr>
              <a:solidFill xmlns:a="http://schemas.openxmlformats.org/drawingml/2006/main">
                <a:schemeClr val="accent2">
                  <a:lumMod val="80000"/>
                  <a:lumOff val="20000"/>
                </a:schemeClr>
              </a:solidFill>
              <a:ln xmlns:a="http://schemas.openxmlformats.org/drawingml/2006/main">
                <a:noFill/>
                <a:prstDash val="solid"/>
              </a:ln>
            </spPr>
          </dPt>
          <dPt>
            <idx val="14"/>
            <invertIfNegative val="0"/>
            <bubble3D val="0"/>
            <spPr>
              <a:solidFill xmlns:a="http://schemas.openxmlformats.org/drawingml/2006/main">
                <a:schemeClr val="accent3">
                  <a:lumMod val="80000"/>
                  <a:lumOff val="20000"/>
                </a:schemeClr>
              </a:solidFill>
              <a:ln xmlns:a="http://schemas.openxmlformats.org/drawingml/2006/main">
                <a:noFill/>
                <a:prstDash val="solid"/>
              </a:ln>
            </spPr>
          </dPt>
          <dPt>
            <idx val="15"/>
            <invertIfNegative val="0"/>
            <bubble3D val="0"/>
            <spPr>
              <a:solidFill xmlns:a="http://schemas.openxmlformats.org/drawingml/2006/main">
                <a:schemeClr val="accent4">
                  <a:lumMod val="80000"/>
                  <a:lumOff val="20000"/>
                </a:schemeClr>
              </a:solidFill>
              <a:ln xmlns:a="http://schemas.openxmlformats.org/drawingml/2006/main">
                <a:noFill/>
                <a:prstDash val="solid"/>
              </a:ln>
            </spPr>
          </dPt>
          <dPt>
            <idx val="16"/>
            <invertIfNegative val="0"/>
            <bubble3D val="0"/>
            <spPr>
              <a:solidFill xmlns:a="http://schemas.openxmlformats.org/drawingml/2006/main">
                <a:schemeClr val="accent5">
                  <a:lumMod val="80000"/>
                  <a:lumOff val="20000"/>
                </a:schemeClr>
              </a:solidFill>
              <a:ln xmlns:a="http://schemas.openxmlformats.org/drawingml/2006/main">
                <a:noFill/>
                <a:prstDash val="solid"/>
              </a:ln>
            </spPr>
          </dPt>
          <dPt>
            <idx val="17"/>
            <invertIfNegative val="0"/>
            <bubble3D val="0"/>
            <spPr>
              <a:solidFill xmlns:a="http://schemas.openxmlformats.org/drawingml/2006/main">
                <a:schemeClr val="accent6">
                  <a:lumMod val="80000"/>
                  <a:lumOff val="20000"/>
                </a:schemeClr>
              </a:solidFill>
              <a:ln xmlns:a="http://schemas.openxmlformats.org/drawingml/2006/main">
                <a:noFill/>
                <a:prstDash val="solid"/>
              </a:ln>
            </spPr>
          </dPt>
          <dPt>
            <idx val="18"/>
            <invertIfNegative val="0"/>
            <bubble3D val="0"/>
            <spPr>
              <a:solidFill xmlns:a="http://schemas.openxmlformats.org/drawingml/2006/main">
                <a:schemeClr val="accent1">
                  <a:lumMod val="80000"/>
                </a:schemeClr>
              </a:solidFill>
              <a:ln xmlns:a="http://schemas.openxmlformats.org/drawingml/2006/main">
                <a:noFill/>
                <a:prstDash val="solid"/>
              </a:ln>
            </spPr>
          </dPt>
          <dPt>
            <idx val="19"/>
            <invertIfNegative val="0"/>
            <bubble3D val="0"/>
            <spPr>
              <a:solidFill xmlns:a="http://schemas.openxmlformats.org/drawingml/2006/main">
                <a:schemeClr val="accent2">
                  <a:lumMod val="80000"/>
                </a:schemeClr>
              </a:solidFill>
              <a:ln xmlns:a="http://schemas.openxmlformats.org/drawingml/2006/main">
                <a:noFill/>
                <a:prstDash val="solid"/>
              </a:ln>
            </spPr>
          </dPt>
          <dPt>
            <idx val="20"/>
            <invertIfNegative val="0"/>
            <bubble3D val="0"/>
            <spPr>
              <a:solidFill xmlns:a="http://schemas.openxmlformats.org/drawingml/2006/main">
                <a:schemeClr val="accent3">
                  <a:lumMod val="80000"/>
                </a:schemeClr>
              </a:solidFill>
              <a:ln xmlns:a="http://schemas.openxmlformats.org/drawingml/2006/main">
                <a:noFill/>
                <a:prstDash val="solid"/>
              </a:ln>
            </spPr>
          </dPt>
          <dPt>
            <idx val="21"/>
            <invertIfNegative val="0"/>
            <bubble3D val="0"/>
            <spPr>
              <a:solidFill xmlns:a="http://schemas.openxmlformats.org/drawingml/2006/main">
                <a:schemeClr val="accent4">
                  <a:lumMod val="80000"/>
                </a:schemeClr>
              </a:solidFill>
              <a:ln xmlns:a="http://schemas.openxmlformats.org/drawingml/2006/main">
                <a:noFill/>
                <a:prstDash val="solid"/>
              </a:ln>
            </spPr>
          </dPt>
          <dPt>
            <idx val="22"/>
            <invertIfNegative val="0"/>
            <bubble3D val="0"/>
            <spPr>
              <a:solidFill xmlns:a="http://schemas.openxmlformats.org/drawingml/2006/main">
                <a:schemeClr val="accent5">
                  <a:lumMod val="80000"/>
                </a:schemeClr>
              </a:solidFill>
              <a:ln xmlns:a="http://schemas.openxmlformats.org/drawingml/2006/main">
                <a:noFill/>
                <a:prstDash val="solid"/>
              </a:ln>
            </spPr>
          </dPt>
          <dPt>
            <idx val="23"/>
            <invertIfNegative val="0"/>
            <bubble3D val="0"/>
            <spPr>
              <a:solidFill xmlns:a="http://schemas.openxmlformats.org/drawingml/2006/main">
                <a:schemeClr val="accent6">
                  <a:lumMod val="8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de métricas OKR'!$J$10:$J$13,'Painel de métricas OKR'!$J$16:$J$19,'Painel de métricas OKR'!$J$22:$J$25,'Painel de métricas OKR'!$J$28:$J$31,'Painel de métricas OKR'!$J$34:$J$37,'Painel de métricas OKR'!$J$40:$J$43)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métricas OKR'!$K$10:$K$13,'Painel de métricas OKR'!$K$16:$K$19,'Painel de métricas OKR'!$K$22:$K$25,'Painel de métricas OKR'!$K$28:$K$31,'Painel de métricas OKR'!$K$34:$K$37,'Painel de métricas OKR'!$K$40:$K$43)</f>
              <numCache>
                <formatCode>0.00%</formatCode>
                <ptCount val="24"/>
                <pt idx="0">
                  <v>0.6666666666666666</v>
                </pt>
                <pt idx="1">
                  <v>0.6</v>
                </pt>
                <pt idx="2">
                  <v>0.25</v>
                </pt>
                <pt idx="3">
                  <v>0</v>
                </pt>
                <pt idx="4">
                  <v>0.4444444444444444</v>
                </pt>
                <pt idx="5">
                  <v>0</v>
                </pt>
                <pt idx="6">
                  <v>0.2</v>
                </pt>
                <pt idx="7">
                  <v>0.6333333333333333</v>
                </pt>
                <pt idx="8">
                  <v>0</v>
                </pt>
                <pt idx="9">
                  <v>0</v>
                </pt>
                <pt idx="10">
                  <v>0</v>
                </pt>
                <pt idx="11">
                  <v>1</v>
                </pt>
                <pt idx="12">
                  <v>0.6333333333333333</v>
                </pt>
                <pt idx="13">
                  <v>0.3472222222222222</v>
                </pt>
                <pt idx="14">
                  <v>0.4</v>
                </pt>
                <pt idx="15">
                  <v>0.8333333333333333</v>
                </pt>
                <pt idx="16">
                  <v>0.5055555555555555</v>
                </pt>
                <pt idx="17">
                  <v>0.4444444444444444</v>
                </pt>
                <pt idx="18">
                  <v>0.4</v>
                </pt>
                <pt idx="19">
                  <v>0.8333333333333333</v>
                </pt>
                <pt idx="20">
                  <v>0</v>
                </pt>
                <pt idx="21">
                  <v>0</v>
                </pt>
                <pt idx="22">
                  <v>0</v>
                </pt>
                <pt idx="23">
                  <v>0</v>
                </pt>
              </numCache>
            </numRef>
          </val>
        </ser>
        <dLbls>
          <showLegendKey val="0"/>
          <showVal val="0"/>
          <showCatName val="0"/>
          <showSerName val="0"/>
          <showPercent val="0"/>
          <showBubbleSize val="0"/>
        </dLbls>
        <gapWidth val="35"/>
        <axId val="490281440"/>
        <axId val="494618096"/>
      </barChart>
      <catAx>
        <axId val="490281440"/>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4618096"/>
        <crosses val="autoZero"/>
        <auto val="1"/>
        <lblAlgn val="ctr"/>
        <lblOffset val="100"/>
        <noMultiLvlLbl val="0"/>
      </catAx>
      <valAx>
        <axId val="494618096"/>
        <scaling>
          <orientation val="minMax"/>
          <max val="1"/>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2814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0</col>
      <colOff>196850</colOff>
      <row>3</row>
      <rowOff>95250</rowOff>
    </from>
    <to>
      <col>12</col>
      <colOff>501650</colOff>
      <row>3</row>
      <rowOff>2514600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196850</colOff>
      <row>4</row>
      <rowOff>95250</rowOff>
    </from>
    <to>
      <col>12</col>
      <colOff>501650</colOff>
      <row>4</row>
      <rowOff>2514600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0</col>
      <colOff>196850</colOff>
      <row>5</row>
      <rowOff>133350</rowOff>
    </from>
    <to>
      <col>12</col>
      <colOff>501650</colOff>
      <row>5</row>
      <rowOff>2413000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13</col>
      <colOff>12700</colOff>
      <row>2</row>
      <rowOff>368300</rowOff>
    </from>
    <to>
      <col>14</col>
      <colOff>0</colOff>
      <row>5</row>
      <rowOff>2489200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11&amp;utm_language=PT&amp;utm_source=integrated+content&amp;utm_campaign=/okr-vs-smart-goals&amp;utm_medium=ic+okr+metrics+tracker+and+dashboard+57311+pt&amp;lpa=ic+okr+metrics+tracker+and+dashboard+57311+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baseColWidth="8" defaultColWidth="11" defaultRowHeight="15.5"/>
  <cols>
    <col width="3.33203125" customWidth="1" style="1" min="1" max="1"/>
    <col width="10.83203125" customWidth="1" style="27" min="2" max="2"/>
    <col width="46.83203125" customWidth="1" style="27" min="3" max="4"/>
    <col width="21.83203125" customWidth="1" style="27" min="5" max="5"/>
    <col width="9.83203125" customWidth="1" style="27" min="6" max="8"/>
    <col width="3.33203125" customWidth="1" style="27" min="9" max="9"/>
    <col width="3.33203125" customWidth="1" style="27" min="11" max="11"/>
    <col width="21.83203125" customWidth="1" style="27" min="12" max="12"/>
  </cols>
  <sheetData>
    <row r="1" ht="50" customHeight="1" s="27"/>
    <row r="2" ht="42" customHeight="1" s="27">
      <c r="A2" s="2" t="n"/>
      <c r="B2" s="6" t="inlineStr">
        <is>
          <t>RASTREADOR DE MÉTRICAS OKR E MODELO DE PAINEL</t>
        </is>
      </c>
      <c r="C2" s="3" t="n"/>
      <c r="D2" s="2" t="n"/>
      <c r="E2" s="2" t="n"/>
      <c r="F2" s="2" t="n"/>
      <c r="G2" s="2" t="n"/>
      <c r="H2" s="2" t="n"/>
      <c r="L2" s="2" t="n"/>
    </row>
    <row r="3" ht="67" customHeight="1" s="27">
      <c r="B3" s="26" t="inlineStr">
        <is>
          <t>SEU LOGOTIPO</t>
        </is>
      </c>
      <c r="C3" s="26" t="n"/>
    </row>
    <row r="4" ht="30" customHeight="1" s="27">
      <c r="B4" s="12" t="inlineStr">
        <is>
          <t>Nome e endereço da empresa</t>
        </is>
      </c>
      <c r="C4" s="11" t="n"/>
      <c r="D4" s="17" t="n"/>
      <c r="E4" s="39" t="inlineStr">
        <is>
          <t>Digite nomes de cessionários na coluna "L"</t>
        </is>
      </c>
      <c r="L4" s="39" t="n"/>
    </row>
    <row r="5" ht="36" customHeight="1" s="27">
      <c r="A5" s="2" t="n"/>
      <c r="B5" s="25" t="inlineStr">
        <is>
          <t>ANO E TRIMESTRE</t>
        </is>
      </c>
      <c r="C5" s="28" t="inlineStr">
        <is>
          <t>OBJECTIVOS</t>
        </is>
      </c>
      <c r="D5" s="25" t="inlineStr">
        <is>
          <t>RESULTADOS-CHAVE</t>
        </is>
      </c>
      <c r="E5" s="25" t="inlineStr">
        <is>
          <t>ATRIBUÍDO A</t>
        </is>
      </c>
      <c r="F5" s="7" t="inlineStr">
        <is>
          <t>OBJETIVO NUMÉRICO</t>
        </is>
      </c>
      <c r="G5" s="7" t="inlineStr">
        <is>
          <t>ALCANÇADO ATÉ O MOMENTO</t>
        </is>
      </c>
      <c r="H5" s="7" t="inlineStr">
        <is>
          <t>% 
PROGRESSO</t>
        </is>
      </c>
      <c r="J5" s="29" t="inlineStr">
        <is>
          <t>ANO E TRIMESTRE</t>
        </is>
      </c>
      <c r="L5" s="25" t="inlineStr">
        <is>
          <t>NOMES DE ASSIGNEE</t>
        </is>
      </c>
    </row>
    <row r="6" ht="20" customHeight="1" s="27">
      <c r="A6" s="2" t="n"/>
      <c r="B6" s="20" t="inlineStr">
        <is>
          <t>2020 Q1</t>
        </is>
      </c>
      <c r="C6" s="21" t="n"/>
      <c r="D6" s="20" t="n"/>
      <c r="E6" s="20" t="inlineStr">
        <is>
          <t>Pessoa 1</t>
        </is>
      </c>
      <c r="F6" s="31" t="n">
        <v>3</v>
      </c>
      <c r="G6" s="31" t="n">
        <v>2</v>
      </c>
      <c r="H6" s="33">
        <f>G6/F6</f>
        <v/>
      </c>
      <c r="J6" s="30" t="inlineStr">
        <is>
          <t>2020 Q1</t>
        </is>
      </c>
      <c r="L6" s="20" t="inlineStr">
        <is>
          <t>Pessoa 1</t>
        </is>
      </c>
    </row>
    <row r="7" ht="20" customHeight="1" s="27">
      <c r="A7" s="2" t="n"/>
      <c r="B7" s="24" t="inlineStr">
        <is>
          <t>Q2 2020</t>
        </is>
      </c>
      <c r="C7" s="35" t="n"/>
      <c r="D7" s="24" t="n"/>
      <c r="E7" s="24" t="inlineStr">
        <is>
          <t>Pessoa 2</t>
        </is>
      </c>
      <c r="F7" s="32" t="n">
        <v>5</v>
      </c>
      <c r="G7" s="32" t="n">
        <v>3</v>
      </c>
      <c r="H7" s="34">
        <f>G7/F7</f>
        <v/>
      </c>
      <c r="J7" s="30" t="inlineStr">
        <is>
          <t>Q2 2020</t>
        </is>
      </c>
      <c r="L7" s="24" t="inlineStr">
        <is>
          <t>Pessoa 2</t>
        </is>
      </c>
    </row>
    <row r="8" ht="20" customHeight="1" s="27">
      <c r="A8" s="2" t="n"/>
      <c r="B8" s="20" t="inlineStr">
        <is>
          <t>Q3 2020</t>
        </is>
      </c>
      <c r="C8" s="21" t="n"/>
      <c r="D8" s="20" t="n"/>
      <c r="E8" s="20" t="inlineStr">
        <is>
          <t>Pessoa 3</t>
        </is>
      </c>
      <c r="F8" s="31" t="n">
        <v>8</v>
      </c>
      <c r="G8" s="31" t="n">
        <v>2</v>
      </c>
      <c r="H8" s="33">
        <f>G8/F8</f>
        <v/>
      </c>
      <c r="J8" s="30" t="inlineStr">
        <is>
          <t>Q3 2020</t>
        </is>
      </c>
      <c r="L8" s="20" t="inlineStr">
        <is>
          <t>Pessoa 3</t>
        </is>
      </c>
    </row>
    <row r="9" ht="20" customHeight="1" s="27">
      <c r="A9" s="2" t="n"/>
      <c r="B9" s="24" t="inlineStr">
        <is>
          <t>1º trimestre de 2021</t>
        </is>
      </c>
      <c r="C9" s="35" t="n"/>
      <c r="D9" s="24" t="n"/>
      <c r="E9" s="24" t="inlineStr">
        <is>
          <t>Pessoa 4</t>
        </is>
      </c>
      <c r="F9" s="32" t="n">
        <v>18</v>
      </c>
      <c r="G9" s="32" t="n">
        <v>8</v>
      </c>
      <c r="H9" s="34">
        <f>G9/F9</f>
        <v/>
      </c>
      <c r="J9" s="30" t="inlineStr">
        <is>
          <t>Q4 2020</t>
        </is>
      </c>
      <c r="L9" s="24" t="inlineStr">
        <is>
          <t>Pessoa 4</t>
        </is>
      </c>
    </row>
    <row r="10" ht="20" customHeight="1" s="27">
      <c r="A10" s="2" t="n"/>
      <c r="B10" s="20" t="inlineStr">
        <is>
          <t>2021 Q3</t>
        </is>
      </c>
      <c r="C10" s="21" t="n"/>
      <c r="D10" s="20" t="n"/>
      <c r="E10" s="20" t="inlineStr">
        <is>
          <t>Pessoa 1</t>
        </is>
      </c>
      <c r="F10" s="31" t="n">
        <v>10</v>
      </c>
      <c r="G10" s="31" t="n">
        <v>2</v>
      </c>
      <c r="H10" s="33">
        <f>G10/F10</f>
        <v/>
      </c>
      <c r="J10" s="30" t="inlineStr">
        <is>
          <t>1º trimestre de 2021</t>
        </is>
      </c>
      <c r="L10" s="20" t="inlineStr">
        <is>
          <t>Pessoa 5</t>
        </is>
      </c>
    </row>
    <row r="11" ht="20" customHeight="1" s="27">
      <c r="A11" s="2" t="n"/>
      <c r="B11" s="24" t="inlineStr">
        <is>
          <t>2021 Q4</t>
        </is>
      </c>
      <c r="C11" s="35" t="n"/>
      <c r="D11" s="24" t="n"/>
      <c r="E11" s="24" t="inlineStr">
        <is>
          <t>Pessoa 2</t>
        </is>
      </c>
      <c r="F11" s="32" t="n">
        <v>10</v>
      </c>
      <c r="G11" s="32" t="n">
        <v>6</v>
      </c>
      <c r="H11" s="34">
        <f>G11/F11</f>
        <v/>
      </c>
      <c r="J11" s="30" t="inlineStr">
        <is>
          <t>2021 Q2</t>
        </is>
      </c>
      <c r="L11" s="24" t="inlineStr">
        <is>
          <t>Pessoa 6</t>
        </is>
      </c>
    </row>
    <row r="12" ht="20" customHeight="1" s="27">
      <c r="A12" s="2" t="n"/>
      <c r="B12" s="20" t="inlineStr">
        <is>
          <t>2021 Q4</t>
        </is>
      </c>
      <c r="C12" s="21" t="n"/>
      <c r="D12" s="20" t="n"/>
      <c r="E12" s="20" t="inlineStr">
        <is>
          <t>Pessoa 3</t>
        </is>
      </c>
      <c r="F12" s="31" t="n">
        <v>3</v>
      </c>
      <c r="G12" s="31" t="n">
        <v>2</v>
      </c>
      <c r="H12" s="33">
        <f>G12/F12</f>
        <v/>
      </c>
      <c r="J12" s="30" t="inlineStr">
        <is>
          <t>2021 Q3</t>
        </is>
      </c>
      <c r="L12" s="20" t="inlineStr">
        <is>
          <t>Pessoa 7</t>
        </is>
      </c>
    </row>
    <row r="13" ht="20" customHeight="1" s="27">
      <c r="A13" s="2" t="n"/>
      <c r="B13" s="24" t="inlineStr">
        <is>
          <t>2022 Q4</t>
        </is>
      </c>
      <c r="C13" s="35" t="n"/>
      <c r="D13" s="24" t="n"/>
      <c r="E13" s="24" t="inlineStr">
        <is>
          <t>Pessoa 4</t>
        </is>
      </c>
      <c r="F13" s="32" t="n">
        <v>4</v>
      </c>
      <c r="G13" s="32" t="n">
        <v>4</v>
      </c>
      <c r="H13" s="34">
        <f>G13/F13</f>
        <v/>
      </c>
      <c r="J13" s="30" t="inlineStr">
        <is>
          <t>2021 Q4</t>
        </is>
      </c>
      <c r="L13" s="24" t="inlineStr">
        <is>
          <t>Pessoa 8</t>
        </is>
      </c>
    </row>
    <row r="14" ht="20" customHeight="1" s="27">
      <c r="A14" s="2" t="n"/>
      <c r="B14" s="20" t="inlineStr">
        <is>
          <t>2023 Q1</t>
        </is>
      </c>
      <c r="C14" s="21" t="n"/>
      <c r="D14" s="20" t="n"/>
      <c r="E14" s="20" t="inlineStr">
        <is>
          <t>Pessoa 1</t>
        </is>
      </c>
      <c r="F14" s="31" t="n">
        <v>3</v>
      </c>
      <c r="G14" s="31" t="n">
        <v>2</v>
      </c>
      <c r="H14" s="33">
        <f>G14/F14</f>
        <v/>
      </c>
      <c r="J14" s="30" t="inlineStr">
        <is>
          <t>2022 Q1</t>
        </is>
      </c>
      <c r="L14" s="20" t="inlineStr">
        <is>
          <t>Pessoa 9</t>
        </is>
      </c>
    </row>
    <row r="15" ht="20" customHeight="1" s="27">
      <c r="A15" s="2" t="n"/>
      <c r="B15" s="24" t="inlineStr">
        <is>
          <t>2023 Q1</t>
        </is>
      </c>
      <c r="C15" s="35" t="n"/>
      <c r="D15" s="24" t="n"/>
      <c r="E15" s="24" t="inlineStr">
        <is>
          <t>Pessoa 2</t>
        </is>
      </c>
      <c r="F15" s="32" t="n">
        <v>5</v>
      </c>
      <c r="G15" s="32" t="n">
        <v>3</v>
      </c>
      <c r="H15" s="34">
        <f>G15/F15</f>
        <v/>
      </c>
      <c r="J15" s="30" t="inlineStr">
        <is>
          <t>2022 Q2</t>
        </is>
      </c>
      <c r="L15" s="24" t="inlineStr">
        <is>
          <t>Pessoa 10</t>
        </is>
      </c>
    </row>
    <row r="16" ht="20" customHeight="1" s="27">
      <c r="A16" s="2" t="n"/>
      <c r="B16" s="20" t="inlineStr">
        <is>
          <t>2023 Q2</t>
        </is>
      </c>
      <c r="C16" s="21" t="n"/>
      <c r="D16" s="20" t="n"/>
      <c r="E16" s="20" t="inlineStr">
        <is>
          <t>Pessoa 3</t>
        </is>
      </c>
      <c r="F16" s="31" t="n">
        <v>8</v>
      </c>
      <c r="G16" s="31" t="n">
        <v>2</v>
      </c>
      <c r="H16" s="33">
        <f>G16/F16</f>
        <v/>
      </c>
      <c r="J16" s="30" t="inlineStr">
        <is>
          <t>2022 Q3</t>
        </is>
      </c>
      <c r="L16" s="20" t="inlineStr">
        <is>
          <t>Pessoa 11</t>
        </is>
      </c>
    </row>
    <row r="17" ht="20" customHeight="1" s="27">
      <c r="A17" s="2" t="n"/>
      <c r="B17" s="24" t="inlineStr">
        <is>
          <t>2023 Q2</t>
        </is>
      </c>
      <c r="C17" s="35" t="n"/>
      <c r="D17" s="24" t="n"/>
      <c r="E17" s="24" t="inlineStr">
        <is>
          <t>Pessoa 4</t>
        </is>
      </c>
      <c r="F17" s="32" t="n">
        <v>18</v>
      </c>
      <c r="G17" s="32" t="n">
        <v>8</v>
      </c>
      <c r="H17" s="34">
        <f>G17/F17</f>
        <v/>
      </c>
      <c r="J17" s="30" t="inlineStr">
        <is>
          <t>2022 Q4</t>
        </is>
      </c>
      <c r="L17" s="24" t="inlineStr">
        <is>
          <t>Pessoa 12</t>
        </is>
      </c>
    </row>
    <row r="18" ht="20" customHeight="1" s="27">
      <c r="A18" s="2" t="n"/>
      <c r="B18" s="20" t="inlineStr">
        <is>
          <t>2023 Q3</t>
        </is>
      </c>
      <c r="C18" s="21" t="n"/>
      <c r="D18" s="20" t="n"/>
      <c r="E18" s="20" t="inlineStr">
        <is>
          <t>Pessoa 1</t>
        </is>
      </c>
      <c r="F18" s="31" t="n">
        <v>10</v>
      </c>
      <c r="G18" s="31" t="n">
        <v>2</v>
      </c>
      <c r="H18" s="33">
        <f>G18/F18</f>
        <v/>
      </c>
      <c r="J18" s="30" t="inlineStr">
        <is>
          <t>2023 Q1</t>
        </is>
      </c>
      <c r="L18" s="20" t="inlineStr">
        <is>
          <t>Pessoa 13</t>
        </is>
      </c>
    </row>
    <row r="19" ht="20" customHeight="1" s="27">
      <c r="A19" s="2" t="n"/>
      <c r="B19" s="24" t="inlineStr">
        <is>
          <t>2023 Q3</t>
        </is>
      </c>
      <c r="C19" s="35" t="n"/>
      <c r="D19" s="24" t="n"/>
      <c r="E19" s="24" t="inlineStr">
        <is>
          <t>Pessoa 2</t>
        </is>
      </c>
      <c r="F19" s="32" t="n">
        <v>10</v>
      </c>
      <c r="G19" s="32" t="n">
        <v>6</v>
      </c>
      <c r="H19" s="34">
        <f>G19/F19</f>
        <v/>
      </c>
      <c r="J19" s="30" t="inlineStr">
        <is>
          <t>2023 Q2</t>
        </is>
      </c>
      <c r="L19" s="24" t="inlineStr">
        <is>
          <t>Pessoa 14</t>
        </is>
      </c>
    </row>
    <row r="20" ht="20" customHeight="1" s="27">
      <c r="B20" s="20" t="inlineStr">
        <is>
          <t>2023 Q4</t>
        </is>
      </c>
      <c r="C20" s="21" t="n"/>
      <c r="D20" s="20" t="n"/>
      <c r="E20" s="20" t="inlineStr">
        <is>
          <t>Pessoa 3</t>
        </is>
      </c>
      <c r="F20" s="31" t="n">
        <v>3</v>
      </c>
      <c r="G20" s="31" t="n">
        <v>2</v>
      </c>
      <c r="H20" s="33">
        <f>G20/F20</f>
        <v/>
      </c>
      <c r="J20" s="30" t="inlineStr">
        <is>
          <t>2023 Q3</t>
        </is>
      </c>
      <c r="L20" s="20" t="inlineStr">
        <is>
          <t>Pessoa 15</t>
        </is>
      </c>
    </row>
    <row r="21" ht="20" customHeight="1" s="27">
      <c r="A21" s="2" t="n"/>
      <c r="B21" s="24" t="inlineStr">
        <is>
          <t>2023 Q4</t>
        </is>
      </c>
      <c r="C21" s="35" t="n"/>
      <c r="D21" s="24" t="n"/>
      <c r="E21" s="24" t="inlineStr">
        <is>
          <t>Pessoa 4</t>
        </is>
      </c>
      <c r="F21" s="32" t="n">
        <v>4</v>
      </c>
      <c r="G21" s="32" t="n">
        <v>4</v>
      </c>
      <c r="H21" s="34">
        <f>G21/F21</f>
        <v/>
      </c>
      <c r="J21" s="30" t="inlineStr">
        <is>
          <t>2023 Q4</t>
        </is>
      </c>
      <c r="L21" s="24" t="inlineStr">
        <is>
          <t>Pessoa 16</t>
        </is>
      </c>
    </row>
    <row r="22" ht="20" customHeight="1" s="27">
      <c r="A22" s="2" t="n"/>
      <c r="B22" s="20" t="inlineStr">
        <is>
          <t>2024 Q1</t>
        </is>
      </c>
      <c r="C22" s="21" t="n"/>
      <c r="D22" s="20" t="n"/>
      <c r="E22" s="20" t="inlineStr">
        <is>
          <t>Pessoa 1</t>
        </is>
      </c>
      <c r="F22" s="31" t="n">
        <v>3</v>
      </c>
      <c r="G22" s="31" t="n">
        <v>2</v>
      </c>
      <c r="H22" s="33">
        <f>G22/F22</f>
        <v/>
      </c>
      <c r="J22" s="30" t="inlineStr">
        <is>
          <t>2024 Q1</t>
        </is>
      </c>
      <c r="L22" s="20" t="inlineStr">
        <is>
          <t>Pessoa 17</t>
        </is>
      </c>
    </row>
    <row r="23" ht="20" customHeight="1" s="27">
      <c r="A23" s="2" t="n"/>
      <c r="B23" s="24" t="inlineStr">
        <is>
          <t>2024 Q1</t>
        </is>
      </c>
      <c r="C23" s="35" t="n"/>
      <c r="D23" s="24" t="n"/>
      <c r="E23" s="24" t="inlineStr">
        <is>
          <t>Pessoa 2</t>
        </is>
      </c>
      <c r="F23" s="32" t="n">
        <v>5</v>
      </c>
      <c r="G23" s="32" t="n">
        <v>3</v>
      </c>
      <c r="H23" s="34">
        <f>G23/F23</f>
        <v/>
      </c>
      <c r="J23" s="30" t="inlineStr">
        <is>
          <t>2024 Q2</t>
        </is>
      </c>
      <c r="L23" s="24" t="inlineStr">
        <is>
          <t>Pessoa 18</t>
        </is>
      </c>
    </row>
    <row r="24" ht="20" customHeight="1" s="27">
      <c r="A24" s="2" t="n"/>
      <c r="B24" s="20" t="inlineStr">
        <is>
          <t>2024 Q1</t>
        </is>
      </c>
      <c r="C24" s="21" t="n"/>
      <c r="D24" s="20" t="n"/>
      <c r="E24" s="20" t="inlineStr">
        <is>
          <t>Pessoa 3</t>
        </is>
      </c>
      <c r="F24" s="31" t="n">
        <v>8</v>
      </c>
      <c r="G24" s="31" t="n">
        <v>2</v>
      </c>
      <c r="H24" s="33">
        <f>G24/F24</f>
        <v/>
      </c>
      <c r="J24" s="30" t="inlineStr">
        <is>
          <t>2024 Q3</t>
        </is>
      </c>
      <c r="L24" s="20" t="inlineStr">
        <is>
          <t>Pessoa 19</t>
        </is>
      </c>
    </row>
    <row r="25" ht="20" customHeight="1" s="27">
      <c r="A25" s="2" t="n"/>
      <c r="B25" s="24" t="inlineStr">
        <is>
          <t>2024 Q2</t>
        </is>
      </c>
      <c r="C25" s="35" t="n"/>
      <c r="D25" s="24" t="n"/>
      <c r="E25" s="24" t="inlineStr">
        <is>
          <t>Pessoa 1</t>
        </is>
      </c>
      <c r="F25" s="32" t="n">
        <v>18</v>
      </c>
      <c r="G25" s="32" t="n">
        <v>8</v>
      </c>
      <c r="H25" s="34">
        <f>G25/F25</f>
        <v/>
      </c>
      <c r="J25" s="30" t="inlineStr">
        <is>
          <t>2024 Q4</t>
        </is>
      </c>
      <c r="L25" s="24" t="inlineStr">
        <is>
          <t>Pessoa 20</t>
        </is>
      </c>
    </row>
    <row r="26" ht="20" customHeight="1" s="27">
      <c r="A26" s="2" t="n"/>
      <c r="B26" s="20" t="inlineStr">
        <is>
          <t>2024 Q3</t>
        </is>
      </c>
      <c r="C26" s="21" t="n"/>
      <c r="D26" s="20" t="n"/>
      <c r="E26" s="20" t="inlineStr">
        <is>
          <t>Pessoa 2</t>
        </is>
      </c>
      <c r="F26" s="31" t="n">
        <v>10</v>
      </c>
      <c r="G26" s="31" t="n">
        <v>2</v>
      </c>
      <c r="H26" s="33">
        <f>G26/F26</f>
        <v/>
      </c>
      <c r="J26" s="30" t="inlineStr">
        <is>
          <t>2025 Q1</t>
        </is>
      </c>
      <c r="L26" s="20" t="inlineStr">
        <is>
          <t>Pessoa 21</t>
        </is>
      </c>
    </row>
    <row r="27" ht="20" customHeight="1" s="27">
      <c r="A27" s="2" t="n"/>
      <c r="B27" s="24" t="inlineStr">
        <is>
          <t>2024 Q3</t>
        </is>
      </c>
      <c r="C27" s="35" t="n"/>
      <c r="D27" s="24" t="n"/>
      <c r="E27" s="24" t="inlineStr">
        <is>
          <t>Pessoa 4</t>
        </is>
      </c>
      <c r="F27" s="32" t="n">
        <v>10</v>
      </c>
      <c r="G27" s="32" t="n">
        <v>6</v>
      </c>
      <c r="H27" s="34">
        <f>G27/F27</f>
        <v/>
      </c>
      <c r="J27" s="30" t="inlineStr">
        <is>
          <t>Q2 2025</t>
        </is>
      </c>
      <c r="L27" s="24" t="inlineStr">
        <is>
          <t>Pessoa 22</t>
        </is>
      </c>
    </row>
    <row r="28" ht="20" customHeight="1" s="27">
      <c r="A28" s="2" t="n"/>
      <c r="B28" s="20" t="inlineStr">
        <is>
          <t>2024 Q4</t>
        </is>
      </c>
      <c r="C28" s="21" t="n"/>
      <c r="D28" s="20" t="n"/>
      <c r="E28" s="20" t="inlineStr">
        <is>
          <t>Pessoa 1</t>
        </is>
      </c>
      <c r="F28" s="31" t="n">
        <v>3</v>
      </c>
      <c r="G28" s="31" t="n">
        <v>2</v>
      </c>
      <c r="H28" s="33">
        <f>G28/F28</f>
        <v/>
      </c>
      <c r="J28" s="30" t="inlineStr">
        <is>
          <t>2025 Q3</t>
        </is>
      </c>
      <c r="L28" s="20" t="inlineStr">
        <is>
          <t>Pessoa 23</t>
        </is>
      </c>
    </row>
    <row r="29" ht="20" customHeight="1" s="27">
      <c r="A29" s="2" t="n"/>
      <c r="B29" s="24" t="inlineStr">
        <is>
          <t>2024 Q4</t>
        </is>
      </c>
      <c r="C29" s="35" t="n"/>
      <c r="D29" s="24" t="n"/>
      <c r="E29" s="24" t="inlineStr">
        <is>
          <t>Pessoa 2</t>
        </is>
      </c>
      <c r="F29" s="32" t="n">
        <v>4</v>
      </c>
      <c r="G29" s="32" t="n">
        <v>4</v>
      </c>
      <c r="H29" s="34">
        <f>G29/F29</f>
        <v/>
      </c>
      <c r="J29" s="30" t="inlineStr">
        <is>
          <t>Q4 2025</t>
        </is>
      </c>
      <c r="L29" s="24" t="inlineStr">
        <is>
          <t>Pessoa 24</t>
        </is>
      </c>
    </row>
    <row r="30" ht="16" customHeight="1" s="27">
      <c r="A30" s="2" t="n"/>
      <c r="B30" s="17" t="n"/>
      <c r="C30" s="17" t="n"/>
      <c r="D30" s="17" t="n"/>
      <c r="E30" s="17" t="n"/>
      <c r="F30" s="17" t="n"/>
      <c r="G30" s="17" t="n"/>
      <c r="H30" s="17" t="n"/>
      <c r="L30" s="17" t="n"/>
    </row>
    <row r="31" ht="50" customHeight="1" s="27">
      <c r="B31" s="46" t="inlineStr">
        <is>
          <t>CLIQUE AQUI PARA CRIAR NO SMARTSHEET</t>
        </is>
      </c>
    </row>
    <row r="32" ht="16" customFormat="1" customHeight="1" s="1">
      <c r="A32" s="2" t="n"/>
      <c r="B32" s="17" t="n"/>
      <c r="C32" s="17" t="n"/>
      <c r="D32" s="17" t="n"/>
      <c r="E32" s="17" t="n"/>
      <c r="F32" s="17" t="n"/>
      <c r="G32" s="17" t="n"/>
      <c r="H32" s="17" t="n"/>
      <c r="L32" s="17" t="n"/>
    </row>
    <row r="33" ht="16" customFormat="1" customHeight="1" s="1">
      <c r="A33" s="2" t="n"/>
      <c r="B33" s="17" t="n"/>
      <c r="C33" s="17" t="n"/>
      <c r="D33" s="17" t="n"/>
      <c r="E33" s="17" t="n"/>
      <c r="F33" s="17" t="n"/>
      <c r="G33" s="17" t="n"/>
      <c r="H33" s="17" t="n"/>
      <c r="L33" s="17" t="n"/>
    </row>
    <row r="34" ht="16" customFormat="1" customHeight="1" s="1">
      <c r="A34" s="2" t="n"/>
      <c r="B34" s="17" t="n"/>
      <c r="C34" s="17" t="n"/>
      <c r="D34" s="17" t="n"/>
      <c r="E34" s="17" t="n"/>
      <c r="F34" s="17" t="n"/>
      <c r="G34" s="17" t="n"/>
      <c r="H34" s="17" t="n"/>
      <c r="L34" s="17" t="n"/>
    </row>
    <row r="35" ht="16" customFormat="1" customHeight="1" s="1">
      <c r="A35" s="2" t="n"/>
      <c r="B35" s="17" t="n"/>
      <c r="C35" s="17" t="n"/>
      <c r="D35" s="17" t="n"/>
      <c r="E35" s="17" t="n"/>
      <c r="F35" s="17" t="n"/>
      <c r="G35" s="17" t="n"/>
      <c r="H35" s="17" t="n"/>
      <c r="L35" s="17" t="n"/>
    </row>
    <row r="36" customFormat="1" s="1"/>
    <row r="37" customFormat="1" s="1"/>
    <row r="38"/>
    <row r="39"/>
    <row r="40"/>
    <row r="41"/>
    <row r="42"/>
    <row r="43"/>
    <row r="44"/>
    <row r="45"/>
    <row r="46"/>
    <row r="47"/>
    <row r="48"/>
    <row r="49"/>
    <row r="50"/>
    <row r="51"/>
    <row r="52"/>
    <row r="53"/>
    <row r="54"/>
    <row r="55"/>
    <row r="56"/>
    <row r="57"/>
  </sheetData>
  <mergeCells count="1">
    <mergeCell ref="B31:H31"/>
  </mergeCells>
  <dataValidations count="2">
    <dataValidation sqref="B6:B29" showErrorMessage="1" showInputMessage="1" allowBlank="0" type="list">
      <formula1>$J$6:$J$29</formula1>
    </dataValidation>
    <dataValidation sqref="E6:E29" showErrorMessage="1" showInputMessage="1" allowBlank="0" type="list">
      <formula1>$L$6:$L$29</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80"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K47"/>
  <sheetViews>
    <sheetView showGridLines="0" zoomScaleNormal="100" workbookViewId="0">
      <selection activeCell="F11" sqref="F11"/>
    </sheetView>
  </sheetViews>
  <sheetFormatPr baseColWidth="8" defaultColWidth="11" defaultRowHeight="15.5"/>
  <cols>
    <col width="3.33203125" customWidth="1" style="1" min="1" max="1"/>
    <col width="10.83203125" customWidth="1" style="27" min="2" max="2"/>
    <col width="9.83203125" customWidth="1" style="27" min="3" max="4"/>
    <col width="3.33203125" customWidth="1" style="27" min="5" max="5"/>
    <col width="20.5" customWidth="1" style="27" min="6" max="6"/>
    <col width="9.83203125" customWidth="1" style="27" min="7" max="8"/>
    <col width="3.33203125" customWidth="1" style="27" min="9" max="9"/>
    <col width="11.6640625" bestFit="1" customWidth="1" style="27" min="11" max="11"/>
    <col width="18.6640625" customWidth="1" style="27" min="12" max="12"/>
    <col width="49.83203125" customWidth="1" style="27" min="14" max="14"/>
    <col width="3.33203125" customWidth="1" style="27" min="15" max="15"/>
  </cols>
  <sheetData>
    <row r="1" ht="42" customHeight="1" s="27">
      <c r="A1" s="2" t="n"/>
      <c r="B1" s="6" t="inlineStr">
        <is>
          <t>PAINEL DE MÉTRICAS OKR</t>
        </is>
      </c>
      <c r="C1" s="6" t="n"/>
      <c r="D1" s="3" t="n"/>
      <c r="E1" s="2" t="n"/>
      <c r="F1" s="2" t="n"/>
      <c r="G1" s="2" t="n"/>
      <c r="H1" s="2" t="n"/>
      <c r="I1" s="2" t="n"/>
    </row>
    <row r="2" ht="67" customHeight="1" s="27">
      <c r="B2" s="26" t="inlineStr">
        <is>
          <t>SEU LOGOTIPO</t>
        </is>
      </c>
      <c r="C2" s="26" t="n"/>
      <c r="D2" s="26" t="n"/>
    </row>
    <row r="3" ht="30" customHeight="1" s="27">
      <c r="B3" s="12" t="inlineStr">
        <is>
          <t>Nome e endereço da empresa</t>
        </is>
      </c>
      <c r="C3" s="12" t="n"/>
      <c r="D3" s="11" t="n"/>
      <c r="E3" s="17" t="n"/>
    </row>
    <row r="4" ht="200" customHeight="1" s="27">
      <c r="A4" s="17" t="n"/>
      <c r="B4" s="14" t="n"/>
      <c r="C4" s="14" t="n"/>
      <c r="D4" s="14" t="n"/>
      <c r="E4" s="14" t="n"/>
      <c r="F4" s="14" t="n"/>
      <c r="G4" s="14" t="n"/>
      <c r="H4" s="14" t="n"/>
      <c r="I4" s="15" t="n"/>
    </row>
    <row r="5" ht="200" customHeight="1" s="27">
      <c r="A5" s="17" t="n"/>
      <c r="B5" s="14" t="n"/>
      <c r="C5" s="14" t="n"/>
      <c r="D5" s="14" t="n"/>
      <c r="E5" s="14" t="n"/>
      <c r="F5" s="14" t="n"/>
      <c r="G5" s="14" t="n"/>
      <c r="H5" s="14" t="n"/>
      <c r="I5" s="15" t="n"/>
    </row>
    <row r="6" ht="200" customHeight="1" s="27">
      <c r="A6" s="17" t="n"/>
      <c r="B6" s="36" t="n"/>
      <c r="C6" s="18" t="n"/>
      <c r="D6" s="18" t="n"/>
      <c r="E6" s="18" t="n"/>
      <c r="F6" s="18" t="n"/>
      <c r="G6" s="18" t="n"/>
      <c r="H6" s="18" t="n"/>
      <c r="I6" s="18" t="n"/>
    </row>
    <row r="7" ht="16" customFormat="1" customHeight="1" s="1">
      <c r="A7" s="2" t="n"/>
      <c r="B7" s="17" t="n"/>
      <c r="C7" s="17" t="n"/>
      <c r="D7" s="17" t="n"/>
      <c r="E7" s="17" t="n"/>
      <c r="F7" s="17" t="n"/>
      <c r="G7" s="17" t="n"/>
      <c r="H7" s="17" t="n"/>
      <c r="I7" s="17" t="n"/>
    </row>
    <row r="8" ht="25" customFormat="1" customHeight="1" s="1">
      <c r="A8" s="2" t="n"/>
      <c r="B8" s="36" t="inlineStr">
        <is>
          <t>DADOS OKR TRIMESTRAIS</t>
        </is>
      </c>
      <c r="C8" s="17" t="n"/>
      <c r="D8" s="17" t="n"/>
      <c r="E8" s="17" t="n"/>
      <c r="F8" s="36" t="inlineStr">
        <is>
          <t>DADOS OKR INDIVIDUAIS</t>
        </is>
      </c>
      <c r="G8" s="17" t="n"/>
      <c r="H8" s="17" t="n"/>
      <c r="I8" s="17" t="n"/>
      <c r="J8" s="36" t="inlineStr">
        <is>
          <t>PROGRESSO TRIMESTRAL</t>
        </is>
      </c>
    </row>
    <row r="9" ht="35" customFormat="1" customHeight="1" s="1">
      <c r="A9" s="2" t="n"/>
      <c r="B9" s="29" t="inlineStr">
        <is>
          <t>ANO E TRIMESTRE</t>
        </is>
      </c>
      <c r="C9" s="7" t="inlineStr">
        <is>
          <t>OBJETIVO NUMÉRICO</t>
        </is>
      </c>
      <c r="D9" s="7" t="inlineStr">
        <is>
          <t>ALCANÇADO ATÉ O MOMENTO</t>
        </is>
      </c>
      <c r="E9" s="17" t="n"/>
      <c r="F9" s="25" t="inlineStr">
        <is>
          <t>NOMES DE ASSIGNEE</t>
        </is>
      </c>
      <c r="G9" s="7" t="inlineStr">
        <is>
          <t>OBJETIVO NUMÉRICO</t>
        </is>
      </c>
      <c r="H9" s="7" t="inlineStr">
        <is>
          <t>ALCANÇADO ATÉ O MOMENTO</t>
        </is>
      </c>
      <c r="I9" s="17" t="n"/>
      <c r="J9" s="29" t="inlineStr">
        <is>
          <t>ANO E TRIMESTRE</t>
        </is>
      </c>
      <c r="K9" s="7" t="inlineStr">
        <is>
          <t>PROGRESSO AVG</t>
        </is>
      </c>
    </row>
    <row r="10" ht="20" customFormat="1" customHeight="1" s="1">
      <c r="A10" s="2" t="n"/>
      <c r="B10" s="30" t="inlineStr">
        <is>
          <t>2020 Q1</t>
        </is>
      </c>
      <c r="C10" s="31">
        <f>SUMIF('Rastreador de métricas OKR'!B6:B29,B10, 'Rastreador de métricas OKR'!F6:F29)</f>
        <v/>
      </c>
      <c r="D10" s="31">
        <f>SUMIF('Rastreador de métricas OKR'!B6:B29,B10, 'Rastreador de métricas OKR'!G6:G29)</f>
        <v/>
      </c>
      <c r="E10" s="17" t="n"/>
      <c r="F10" s="30">
        <f>'Rastreador de métricas OKR'!L6</f>
        <v/>
      </c>
      <c r="G10" s="31">
        <f>SUMIF('Rastreador de métricas OKR'!E6:E29,F10, 'Rastreador de métricas OKR'!F6:F29)</f>
        <v/>
      </c>
      <c r="H10" s="31">
        <f>SUMIF('Rastreador de métricas OKR'!E6:E29,F10, 'Rastreador de métricas OKR'!G6:G29)</f>
        <v/>
      </c>
      <c r="I10" s="17" t="n"/>
      <c r="J10" s="30" t="inlineStr">
        <is>
          <t>2020 Q1</t>
        </is>
      </c>
      <c r="K10" s="41">
        <f>IFERROR(AVERAGEIF('Rastreador de métricas OKR'!B6:B29,J10,'Rastreador de métricas OKR'!H6:H29),"0.00%")</f>
        <v/>
      </c>
    </row>
    <row r="11" ht="20" customFormat="1" customHeight="1" s="1">
      <c r="B11" s="30" t="inlineStr">
        <is>
          <t>Q2 2020</t>
        </is>
      </c>
      <c r="C11" s="32">
        <f>SUMIF('Rastreador de métricas OKR'!B6:B29,B11, 'Rastreador de métricas OKR'!F6:F29)</f>
        <v/>
      </c>
      <c r="D11" s="32">
        <f>SUMIF('Rastreador de métricas OKR'!B6:B29,B11, 'Rastreador de métricas OKR'!G6:G29)</f>
        <v/>
      </c>
      <c r="F11" s="30">
        <f>'Rastreador de métricas OKR'!L7</f>
        <v/>
      </c>
      <c r="G11" s="31">
        <f>SUMIF('Rastreador de métricas OKR'!E6:E29,F11, 'Rastreador de métricas OKR'!F6:F29)</f>
        <v/>
      </c>
      <c r="H11" s="31">
        <f>SUMIF('Rastreador de métricas OKR'!E6:E29,F11, 'Rastreador de métricas OKR'!G6:G29)</f>
        <v/>
      </c>
      <c r="J11" s="30" t="inlineStr">
        <is>
          <t>Q2 2020</t>
        </is>
      </c>
      <c r="K11" s="42">
        <f>IFERROR(AVERAGEIF('Rastreador de métricas OKR'!B6:B29,J11,'Rastreador de métricas OKR'!H6:H29),"0.00%")</f>
        <v/>
      </c>
    </row>
    <row r="12" ht="20" customFormat="1" customHeight="1" s="1">
      <c r="B12" s="30" t="inlineStr">
        <is>
          <t>Q3 2020</t>
        </is>
      </c>
      <c r="C12" s="31">
        <f>SUMIF('Rastreador de métricas OKR'!B6:B29,B12, 'Rastreador de métricas OKR'!F6:F29)</f>
        <v/>
      </c>
      <c r="D12" s="31">
        <f>SUMIF('Rastreador de métricas OKR'!B6:B29,B12, 'Rastreador de métricas OKR'!G6:G29)</f>
        <v/>
      </c>
      <c r="F12" s="30">
        <f>'Rastreador de métricas OKR'!L8</f>
        <v/>
      </c>
      <c r="G12" s="31">
        <f>SUMIF('Rastreador de métricas OKR'!E6:E29,F12, 'Rastreador de métricas OKR'!F6:F29)</f>
        <v/>
      </c>
      <c r="H12" s="31">
        <f>SUMIF('Rastreador de métricas OKR'!E6:E29,F12, 'Rastreador de métricas OKR'!G6:G29)</f>
        <v/>
      </c>
      <c r="J12" s="30" t="inlineStr">
        <is>
          <t>Q3 2020</t>
        </is>
      </c>
      <c r="K12" s="41">
        <f>IFERROR(AVERAGEIF('Rastreador de métricas OKR'!B6:B29,J12,'Rastreador de métricas OKR'!H6:H29),"0.00%")</f>
        <v/>
      </c>
    </row>
    <row r="13" ht="20" customHeight="1" s="27">
      <c r="B13" s="30" t="inlineStr">
        <is>
          <t>Q4 2020</t>
        </is>
      </c>
      <c r="C13" s="32">
        <f>SUMIF('Rastreador de métricas OKR'!B6:B29,B13, 'Rastreador de métricas OKR'!F6:F29)</f>
        <v/>
      </c>
      <c r="D13" s="32">
        <f>SUMIF('Rastreador de métricas OKR'!B6:B29,B13, 'Rastreador de métricas OKR'!G6:G29)</f>
        <v/>
      </c>
      <c r="F13" s="30">
        <f>'Rastreador de métricas OKR'!L9</f>
        <v/>
      </c>
      <c r="G13" s="31">
        <f>SUMIF('Rastreador de métricas OKR'!E6:E29,F13, 'Rastreador de métricas OKR'!F6:F29)</f>
        <v/>
      </c>
      <c r="H13" s="31">
        <f>SUMIF('Rastreador de métricas OKR'!E6:E29,F13, 'Rastreador de métricas OKR'!G6:G29)</f>
        <v/>
      </c>
      <c r="J13" s="30" t="inlineStr">
        <is>
          <t>Q4 2020</t>
        </is>
      </c>
      <c r="K13" s="42">
        <f>IFERROR(AVERAGEIF('Rastreador de métricas OKR'!B6:B29,J13,'Rastreador de métricas OKR'!H6:H29),"0.00%")</f>
        <v/>
      </c>
    </row>
    <row r="14" ht="20" customHeight="1" s="27">
      <c r="B14" s="37" t="inlineStr">
        <is>
          <t>TOTAL</t>
        </is>
      </c>
      <c r="C14" s="38">
        <f>SUM(C10:C13)</f>
        <v/>
      </c>
      <c r="D14" s="38">
        <f>SUM(D10:D13)</f>
        <v/>
      </c>
      <c r="F14" s="30">
        <f>'Rastreador de métricas OKR'!L10</f>
        <v/>
      </c>
      <c r="G14" s="31">
        <f>SUMIF('Rastreador de métricas OKR'!E6:E29,F14, 'Rastreador de métricas OKR'!F6:F29)</f>
        <v/>
      </c>
      <c r="H14" s="31">
        <f>SUMIF('Rastreador de métricas OKR'!E6:E29,F14, 'Rastreador de métricas OKR'!G6:G29)</f>
        <v/>
      </c>
      <c r="J14" s="37" t="inlineStr">
        <is>
          <t>AVG</t>
        </is>
      </c>
      <c r="K14" s="43">
        <f>IFERROR(AVERAGE(K10:K13),"0.00%")</f>
        <v/>
      </c>
    </row>
    <row r="15" ht="20" customHeight="1" s="27">
      <c r="F15" s="30">
        <f>'Rastreador de métricas OKR'!L11</f>
        <v/>
      </c>
      <c r="G15" s="31">
        <f>SUMIF('Rastreador de métricas OKR'!E6:E29,F15, 'Rastreador de métricas OKR'!F6:F29)</f>
        <v/>
      </c>
      <c r="H15" s="31">
        <f>SUMIF('Rastreador de métricas OKR'!E6:E29,F15, 'Rastreador de métricas OKR'!G6:G29)</f>
        <v/>
      </c>
    </row>
    <row r="16" ht="20" customHeight="1" s="27">
      <c r="B16" s="30" t="inlineStr">
        <is>
          <t>1º trimestre de 2021</t>
        </is>
      </c>
      <c r="C16" s="31">
        <f>SUMIF('Rastreador de métricas OKR'!B6:B29,B16, 'Rastreador de métricas OKR'!F6:F29)</f>
        <v/>
      </c>
      <c r="D16" s="31">
        <f>SUMIF('Rastreador de métricas OKR'!B6:B29,B16, 'Rastreador de métricas OKR'!G6:G29)</f>
        <v/>
      </c>
      <c r="F16" s="30">
        <f>'Rastreador de métricas OKR'!L12</f>
        <v/>
      </c>
      <c r="G16" s="31">
        <f>SUMIF('Rastreador de métricas OKR'!E6:E29,F16, 'Rastreador de métricas OKR'!F6:F29)</f>
        <v/>
      </c>
      <c r="H16" s="31">
        <f>SUMIF('Rastreador de métricas OKR'!E6:E29,F16, 'Rastreador de métricas OKR'!G6:G29)</f>
        <v/>
      </c>
      <c r="J16" s="30" t="inlineStr">
        <is>
          <t>1º trimestre de 2021</t>
        </is>
      </c>
      <c r="K16" s="41">
        <f>IFERROR(AVERAGEIF('Rastreador de métricas OKR'!B6:B29,J16,'Rastreador de métricas OKR'!H6:H29),"0.00%")</f>
        <v/>
      </c>
    </row>
    <row r="17" ht="20" customHeight="1" s="27">
      <c r="B17" s="30" t="inlineStr">
        <is>
          <t>2021 Q2</t>
        </is>
      </c>
      <c r="C17" s="32">
        <f>SUMIF('Rastreador de métricas OKR'!B6:B29,B17, 'Rastreador de métricas OKR'!F6:F29)</f>
        <v/>
      </c>
      <c r="D17" s="32">
        <f>SUMIF('Rastreador de métricas OKR'!B6:B29,B17, 'Rastreador de métricas OKR'!G6:G29)</f>
        <v/>
      </c>
      <c r="F17" s="30">
        <f>'Rastreador de métricas OKR'!L13</f>
        <v/>
      </c>
      <c r="G17" s="31">
        <f>SUMIF('Rastreador de métricas OKR'!E6:E29,F17, 'Rastreador de métricas OKR'!F6:F29)</f>
        <v/>
      </c>
      <c r="H17" s="31">
        <f>SUMIF('Rastreador de métricas OKR'!E6:E29,F17, 'Rastreador de métricas OKR'!G6:G29)</f>
        <v/>
      </c>
      <c r="J17" s="30" t="inlineStr">
        <is>
          <t>2021 Q2</t>
        </is>
      </c>
      <c r="K17" s="42">
        <f>IFERROR(AVERAGEIF('Rastreador de métricas OKR'!B6:B29,J17,'Rastreador de métricas OKR'!H6:H29),"0.00%")</f>
        <v/>
      </c>
    </row>
    <row r="18" ht="20" customHeight="1" s="27">
      <c r="B18" s="30" t="inlineStr">
        <is>
          <t>2021 Q3</t>
        </is>
      </c>
      <c r="C18" s="31">
        <f>SUMIF('Rastreador de métricas OKR'!B6:B29,B18, 'Rastreador de métricas OKR'!F6:F29)</f>
        <v/>
      </c>
      <c r="D18" s="31">
        <f>SUMIF('Rastreador de métricas OKR'!B6:B29,B18, 'Rastreador de métricas OKR'!G6:G29)</f>
        <v/>
      </c>
      <c r="F18" s="30">
        <f>'Rastreador de métricas OKR'!L14</f>
        <v/>
      </c>
      <c r="G18" s="31">
        <f>SUMIF('Rastreador de métricas OKR'!E6:E29,F18, 'Rastreador de métricas OKR'!F6:F29)</f>
        <v/>
      </c>
      <c r="H18" s="31">
        <f>SUMIF('Rastreador de métricas OKR'!E6:E29,F18, 'Rastreador de métricas OKR'!G6:G29)</f>
        <v/>
      </c>
      <c r="J18" s="30" t="inlineStr">
        <is>
          <t>2021 Q3</t>
        </is>
      </c>
      <c r="K18" s="41">
        <f>IFERROR(AVERAGEIF('Rastreador de métricas OKR'!B6:B29,J18,'Rastreador de métricas OKR'!H6:H29),"0.00%")</f>
        <v/>
      </c>
    </row>
    <row r="19" ht="20" customHeight="1" s="27">
      <c r="B19" s="30" t="inlineStr">
        <is>
          <t>2021 Q4</t>
        </is>
      </c>
      <c r="C19" s="32">
        <f>SUMIF('Rastreador de métricas OKR'!B6:B29,B19, 'Rastreador de métricas OKR'!F6:F29)</f>
        <v/>
      </c>
      <c r="D19" s="32">
        <f>SUMIF('Rastreador de métricas OKR'!B6:B29,B19, 'Rastreador de métricas OKR'!G6:G29)</f>
        <v/>
      </c>
      <c r="F19" s="30">
        <f>'Rastreador de métricas OKR'!L15</f>
        <v/>
      </c>
      <c r="G19" s="31">
        <f>SUMIF('Rastreador de métricas OKR'!E6:E29,F19, 'Rastreador de métricas OKR'!F6:F29)</f>
        <v/>
      </c>
      <c r="H19" s="31">
        <f>SUMIF('Rastreador de métricas OKR'!E6:E29,F19, 'Rastreador de métricas OKR'!G6:G29)</f>
        <v/>
      </c>
      <c r="J19" s="30" t="inlineStr">
        <is>
          <t>2021 Q4</t>
        </is>
      </c>
      <c r="K19" s="42">
        <f>IFERROR(AVERAGEIF('Rastreador de métricas OKR'!B6:B29,J19,'Rastreador de métricas OKR'!H6:H29),"0.00%")</f>
        <v/>
      </c>
    </row>
    <row r="20" ht="20" customHeight="1" s="27">
      <c r="B20" s="37" t="inlineStr">
        <is>
          <t>TOTAL</t>
        </is>
      </c>
      <c r="C20" s="38">
        <f>SUM(C16:C19)</f>
        <v/>
      </c>
      <c r="D20" s="38">
        <f>SUM(D16:D19)</f>
        <v/>
      </c>
      <c r="F20" s="30">
        <f>'Rastreador de métricas OKR'!L16</f>
        <v/>
      </c>
      <c r="G20" s="31">
        <f>SUMIF('Rastreador de métricas OKR'!E6:E29,F20, 'Rastreador de métricas OKR'!F6:F29)</f>
        <v/>
      </c>
      <c r="H20" s="31">
        <f>SUMIF('Rastreador de métricas OKR'!E6:E29,F20, 'Rastreador de métricas OKR'!G6:G29)</f>
        <v/>
      </c>
      <c r="J20" s="37" t="inlineStr">
        <is>
          <t>AVG</t>
        </is>
      </c>
      <c r="K20" s="44">
        <f>IFERROR(AVERAGE(K16:K19),"0.00%")</f>
        <v/>
      </c>
    </row>
    <row r="21" ht="20" customHeight="1" s="27">
      <c r="F21" s="30">
        <f>'Rastreador de métricas OKR'!L17</f>
        <v/>
      </c>
      <c r="G21" s="31">
        <f>SUMIF('Rastreador de métricas OKR'!E6:E29,F21, 'Rastreador de métricas OKR'!F6:F29)</f>
        <v/>
      </c>
      <c r="H21" s="31">
        <f>SUMIF('Rastreador de métricas OKR'!E6:E29,F21, 'Rastreador de métricas OKR'!G6:G29)</f>
        <v/>
      </c>
    </row>
    <row r="22" ht="20" customHeight="1" s="27">
      <c r="B22" s="30" t="inlineStr">
        <is>
          <t>2022 Q1</t>
        </is>
      </c>
      <c r="C22" s="31">
        <f>SUMIF('Rastreador de métricas OKR'!B6:B29,B22, 'Rastreador de métricas OKR'!F6:F29)</f>
        <v/>
      </c>
      <c r="D22" s="31">
        <f>SUMIF('Rastreador de métricas OKR'!B6:B29,B22, 'Rastreador de métricas OKR'!G6:G29)</f>
        <v/>
      </c>
      <c r="F22" s="30">
        <f>'Rastreador de métricas OKR'!L18</f>
        <v/>
      </c>
      <c r="G22" s="31">
        <f>SUMIF('Rastreador de métricas OKR'!E6:E29,F22, 'Rastreador de métricas OKR'!F6:F29)</f>
        <v/>
      </c>
      <c r="H22" s="31">
        <f>SUMIF('Rastreador de métricas OKR'!E6:E29,F22, 'Rastreador de métricas OKR'!G6:G29)</f>
        <v/>
      </c>
      <c r="J22" s="30" t="inlineStr">
        <is>
          <t>2022 Q1</t>
        </is>
      </c>
      <c r="K22" s="41">
        <f>IFERROR(AVERAGEIF('Rastreador de métricas OKR'!B6:B29,J22,'Rastreador de métricas OKR'!H6:H29),"0.00%")</f>
        <v/>
      </c>
    </row>
    <row r="23" ht="20" customHeight="1" s="27">
      <c r="B23" s="30" t="inlineStr">
        <is>
          <t>2022 Q2</t>
        </is>
      </c>
      <c r="C23" s="32">
        <f>SUMIF('Rastreador de métricas OKR'!B6:B29,B23, 'Rastreador de métricas OKR'!F6:F29)</f>
        <v/>
      </c>
      <c r="D23" s="32">
        <f>SUMIF('Rastreador de métricas OKR'!B6:B29,B23, 'Rastreador de métricas OKR'!G6:G29)</f>
        <v/>
      </c>
      <c r="F23" s="30">
        <f>'Rastreador de métricas OKR'!L19</f>
        <v/>
      </c>
      <c r="G23" s="31">
        <f>SUMIF('Rastreador de métricas OKR'!E6:E29,F23, 'Rastreador de métricas OKR'!F6:F29)</f>
        <v/>
      </c>
      <c r="H23" s="31">
        <f>SUMIF('Rastreador de métricas OKR'!E6:E29,F23, 'Rastreador de métricas OKR'!G6:G29)</f>
        <v/>
      </c>
      <c r="J23" s="30" t="inlineStr">
        <is>
          <t>2022 Q2</t>
        </is>
      </c>
      <c r="K23" s="42">
        <f>IFERROR(AVERAGEIF('Rastreador de métricas OKR'!B6:B29,J23,'Rastreador de métricas OKR'!H6:H29),"0.00%")</f>
        <v/>
      </c>
    </row>
    <row r="24" ht="20" customHeight="1" s="27">
      <c r="B24" s="30" t="inlineStr">
        <is>
          <t>2022 Q3</t>
        </is>
      </c>
      <c r="C24" s="31">
        <f>SUMIF('Rastreador de métricas OKR'!B6:B29,B24, 'Rastreador de métricas OKR'!F6:F29)</f>
        <v/>
      </c>
      <c r="D24" s="31">
        <f>SUMIF('Rastreador de métricas OKR'!B6:B29,B24, 'Rastreador de métricas OKR'!G6:G29)</f>
        <v/>
      </c>
      <c r="F24" s="30">
        <f>'Rastreador de métricas OKR'!L20</f>
        <v/>
      </c>
      <c r="G24" s="31">
        <f>SUMIF('Rastreador de métricas OKR'!E6:E29,F24, 'Rastreador de métricas OKR'!F6:F29)</f>
        <v/>
      </c>
      <c r="H24" s="31">
        <f>SUMIF('Rastreador de métricas OKR'!E6:E29,F24, 'Rastreador de métricas OKR'!G6:G29)</f>
        <v/>
      </c>
      <c r="J24" s="30" t="inlineStr">
        <is>
          <t>2022 Q3</t>
        </is>
      </c>
      <c r="K24" s="41">
        <f>IFERROR(AVERAGEIF('Rastreador de métricas OKR'!B6:B29,J24,'Rastreador de métricas OKR'!H6:H29),"0.00%")</f>
        <v/>
      </c>
    </row>
    <row r="25" ht="20" customHeight="1" s="27">
      <c r="B25" s="30" t="inlineStr">
        <is>
          <t>2022 Q4</t>
        </is>
      </c>
      <c r="C25" s="32">
        <f>SUMIF('Rastreador de métricas OKR'!B6:B29,B25, 'Rastreador de métricas OKR'!F6:F29)</f>
        <v/>
      </c>
      <c r="D25" s="32">
        <f>SUMIF('Rastreador de métricas OKR'!B6:B29,B25, 'Rastreador de métricas OKR'!G6:G29)</f>
        <v/>
      </c>
      <c r="F25" s="30">
        <f>'Rastreador de métricas OKR'!L21</f>
        <v/>
      </c>
      <c r="G25" s="31">
        <f>SUMIF('Rastreador de métricas OKR'!E6:E29,F25, 'Rastreador de métricas OKR'!F6:F29)</f>
        <v/>
      </c>
      <c r="H25" s="31">
        <f>SUMIF('Rastreador de métricas OKR'!E6:E29,F25, 'Rastreador de métricas OKR'!G6:G29)</f>
        <v/>
      </c>
      <c r="J25" s="30" t="inlineStr">
        <is>
          <t>2022 Q4</t>
        </is>
      </c>
      <c r="K25" s="42">
        <f>IFERROR(AVERAGEIF('Rastreador de métricas OKR'!B6:B29,J25,'Rastreador de métricas OKR'!H6:H29),"0.00%")</f>
        <v/>
      </c>
    </row>
    <row r="26" ht="20" customHeight="1" s="27">
      <c r="B26" s="37" t="inlineStr">
        <is>
          <t>TOTAL</t>
        </is>
      </c>
      <c r="C26" s="38">
        <f>SUM(C22:C25)</f>
        <v/>
      </c>
      <c r="D26" s="38">
        <f>SUM(D22:D25)</f>
        <v/>
      </c>
      <c r="F26" s="30">
        <f>'Rastreador de métricas OKR'!L22</f>
        <v/>
      </c>
      <c r="G26" s="31">
        <f>SUMIF('Rastreador de métricas OKR'!E6:E29,F26, 'Rastreador de métricas OKR'!F6:F29)</f>
        <v/>
      </c>
      <c r="H26" s="31">
        <f>SUMIF('Rastreador de métricas OKR'!E6:E29,F26, 'Rastreador de métricas OKR'!G6:G29)</f>
        <v/>
      </c>
      <c r="J26" s="37" t="inlineStr">
        <is>
          <t>AVG</t>
        </is>
      </c>
      <c r="K26" s="44">
        <f>IFERROR(AVERAGE(K22:K25),"0.00%")</f>
        <v/>
      </c>
    </row>
    <row r="27" ht="20" customHeight="1" s="27">
      <c r="F27" s="30">
        <f>'Rastreador de métricas OKR'!L23</f>
        <v/>
      </c>
      <c r="G27" s="31">
        <f>SUMIF('Rastreador de métricas OKR'!E6:E29,F27, 'Rastreador de métricas OKR'!F6:F29)</f>
        <v/>
      </c>
      <c r="H27" s="31">
        <f>SUMIF('Rastreador de métricas OKR'!E6:E29,F27, 'Rastreador de métricas OKR'!G6:G29)</f>
        <v/>
      </c>
    </row>
    <row r="28" ht="20" customHeight="1" s="27">
      <c r="B28" s="30" t="inlineStr">
        <is>
          <t>2023 Q1</t>
        </is>
      </c>
      <c r="C28" s="31">
        <f>SUMIF('Rastreador de métricas OKR'!B6:B29,B28, 'Rastreador de métricas OKR'!F6:F29)</f>
        <v/>
      </c>
      <c r="D28" s="31">
        <f>SUMIF('Rastreador de métricas OKR'!B6:B29,B28, 'Rastreador de métricas OKR'!G6:G29)</f>
        <v/>
      </c>
      <c r="F28" s="30">
        <f>'Rastreador de métricas OKR'!L24</f>
        <v/>
      </c>
      <c r="G28" s="31">
        <f>SUMIF('Rastreador de métricas OKR'!E6:E29,F28, 'Rastreador de métricas OKR'!F6:F29)</f>
        <v/>
      </c>
      <c r="H28" s="31">
        <f>SUMIF('Rastreador de métricas OKR'!E6:E29,F28, 'Rastreador de métricas OKR'!G6:G29)</f>
        <v/>
      </c>
      <c r="J28" s="30" t="inlineStr">
        <is>
          <t>2023 Q1</t>
        </is>
      </c>
      <c r="K28" s="41">
        <f>IFERROR(AVERAGEIF('Rastreador de métricas OKR'!B6:B29,J28,'Rastreador de métricas OKR'!H6:H29),"0.00%")</f>
        <v/>
      </c>
    </row>
    <row r="29" ht="20" customHeight="1" s="27">
      <c r="B29" s="30" t="inlineStr">
        <is>
          <t>2023 Q2</t>
        </is>
      </c>
      <c r="C29" s="32">
        <f>SUMIF('Rastreador de métricas OKR'!B6:B29,B29, 'Rastreador de métricas OKR'!F6:F29)</f>
        <v/>
      </c>
      <c r="D29" s="32">
        <f>SUMIF('Rastreador de métricas OKR'!B6:B29,B29, 'Rastreador de métricas OKR'!G6:G29)</f>
        <v/>
      </c>
      <c r="F29" s="30">
        <f>'Rastreador de métricas OKR'!L25</f>
        <v/>
      </c>
      <c r="G29" s="31">
        <f>SUMIF('Rastreador de métricas OKR'!E6:E29,F29, 'Rastreador de métricas OKR'!F6:F29)</f>
        <v/>
      </c>
      <c r="H29" s="31">
        <f>SUMIF('Rastreador de métricas OKR'!E6:E29,F29, 'Rastreador de métricas OKR'!G6:G29)</f>
        <v/>
      </c>
      <c r="J29" s="30" t="inlineStr">
        <is>
          <t>2023 Q2</t>
        </is>
      </c>
      <c r="K29" s="42">
        <f>IFERROR(AVERAGEIF('Rastreador de métricas OKR'!B6:B29,J29,'Rastreador de métricas OKR'!H6:H29),"0.00%")</f>
        <v/>
      </c>
    </row>
    <row r="30" ht="20" customHeight="1" s="27">
      <c r="B30" s="30" t="inlineStr">
        <is>
          <t>2023 Q3</t>
        </is>
      </c>
      <c r="C30" s="31">
        <f>SUMIF('Rastreador de métricas OKR'!B6:B29,B30, 'Rastreador de métricas OKR'!F6:F29)</f>
        <v/>
      </c>
      <c r="D30" s="31">
        <f>SUMIF('Rastreador de métricas OKR'!B6:B29,B30, 'Rastreador de métricas OKR'!G6:G29)</f>
        <v/>
      </c>
      <c r="F30" s="30">
        <f>'Rastreador de métricas OKR'!L26</f>
        <v/>
      </c>
      <c r="G30" s="31">
        <f>SUMIF('Rastreador de métricas OKR'!E6:E29,F30, 'Rastreador de métricas OKR'!F6:F29)</f>
        <v/>
      </c>
      <c r="H30" s="31">
        <f>SUMIF('Rastreador de métricas OKR'!E6:E29,F30, 'Rastreador de métricas OKR'!G6:G29)</f>
        <v/>
      </c>
      <c r="J30" s="30" t="inlineStr">
        <is>
          <t>2023 Q3</t>
        </is>
      </c>
      <c r="K30" s="41">
        <f>IFERROR(AVERAGEIF('Rastreador de métricas OKR'!B6:B29,J30,'Rastreador de métricas OKR'!H6:H29),"0.00%")</f>
        <v/>
      </c>
    </row>
    <row r="31" ht="20" customHeight="1" s="27">
      <c r="B31" s="30" t="inlineStr">
        <is>
          <t>2023 Q4</t>
        </is>
      </c>
      <c r="C31" s="32">
        <f>SUMIF('Rastreador de métricas OKR'!B6:B29,B31, 'Rastreador de métricas OKR'!F6:F29)</f>
        <v/>
      </c>
      <c r="D31" s="32">
        <f>SUMIF('Rastreador de métricas OKR'!B6:B29,B31, 'Rastreador de métricas OKR'!G6:G29)</f>
        <v/>
      </c>
      <c r="F31" s="30">
        <f>'Rastreador de métricas OKR'!L27</f>
        <v/>
      </c>
      <c r="G31" s="31">
        <f>SUMIF('Rastreador de métricas OKR'!E6:E29,F31, 'Rastreador de métricas OKR'!F6:F29)</f>
        <v/>
      </c>
      <c r="H31" s="31">
        <f>SUMIF('Rastreador de métricas OKR'!E6:E29,F31, 'Rastreador de métricas OKR'!G6:G29)</f>
        <v/>
      </c>
      <c r="J31" s="30" t="inlineStr">
        <is>
          <t>2023 Q4</t>
        </is>
      </c>
      <c r="K31" s="42">
        <f>IFERROR(AVERAGEIF('Rastreador de métricas OKR'!B6:B29,J31,'Rastreador de métricas OKR'!H6:H29),"0.00%")</f>
        <v/>
      </c>
    </row>
    <row r="32" ht="20" customHeight="1" s="27">
      <c r="B32" s="37" t="inlineStr">
        <is>
          <t>TOTAL</t>
        </is>
      </c>
      <c r="C32" s="38">
        <f>SUM(C28:C31)</f>
        <v/>
      </c>
      <c r="D32" s="38">
        <f>SUM(D28:D31)</f>
        <v/>
      </c>
      <c r="F32" s="30">
        <f>'Rastreador de métricas OKR'!L28</f>
        <v/>
      </c>
      <c r="G32" s="31">
        <f>SUMIF('Rastreador de métricas OKR'!E6:E29,F32, 'Rastreador de métricas OKR'!F6:F29)</f>
        <v/>
      </c>
      <c r="H32" s="31">
        <f>SUMIF('Rastreador de métricas OKR'!E6:E29,F32, 'Rastreador de métricas OKR'!G6:G29)</f>
        <v/>
      </c>
      <c r="J32" s="37" t="inlineStr">
        <is>
          <t>AVG</t>
        </is>
      </c>
      <c r="K32" s="44">
        <f>IFERROR(AVERAGE(K28:K31),"0.00%")</f>
        <v/>
      </c>
    </row>
    <row r="33" ht="20" customHeight="1" s="27">
      <c r="F33" s="30">
        <f>'Rastreador de métricas OKR'!L29</f>
        <v/>
      </c>
      <c r="G33" s="31">
        <f>SUMIF('Rastreador de métricas OKR'!E6:E29,F33, 'Rastreador de métricas OKR'!F6:F29)</f>
        <v/>
      </c>
      <c r="H33" s="31">
        <f>SUMIF('Rastreador de métricas OKR'!E6:E29,F33, 'Rastreador de métricas OKR'!G6:G29)</f>
        <v/>
      </c>
    </row>
    <row r="34" ht="20" customHeight="1" s="27">
      <c r="B34" s="30" t="inlineStr">
        <is>
          <t>2024 Q1</t>
        </is>
      </c>
      <c r="C34" s="31">
        <f>SUMIF('Rastreador de métricas OKR'!B6:B29,B34, 'Rastreador de métricas OKR'!F6:F29)</f>
        <v/>
      </c>
      <c r="D34" s="31">
        <f>SUMIF('Rastreador de métricas OKR'!B6:B29,B34, 'Rastreador de métricas OKR'!G6:G29)</f>
        <v/>
      </c>
      <c r="F34" s="17" t="n"/>
      <c r="J34" s="30" t="inlineStr">
        <is>
          <t>2024 Q1</t>
        </is>
      </c>
      <c r="K34" s="41">
        <f>IFERROR(AVERAGEIF('Rastreador de métricas OKR'!B6:B29,J34,'Rastreador de métricas OKR'!H6:H29),"0.00%")</f>
        <v/>
      </c>
    </row>
    <row r="35" ht="20" customHeight="1" s="27">
      <c r="B35" s="30" t="inlineStr">
        <is>
          <t>2024 Q2</t>
        </is>
      </c>
      <c r="C35" s="32">
        <f>SUMIF('Rastreador de métricas OKR'!B6:B29,B35, 'Rastreador de métricas OKR'!F6:F29)</f>
        <v/>
      </c>
      <c r="D35" s="32">
        <f>SUMIF('Rastreador de métricas OKR'!B6:B29,B35, 'Rastreador de métricas OKR'!G6:G29)</f>
        <v/>
      </c>
      <c r="F35" s="17" t="n"/>
      <c r="J35" s="30" t="inlineStr">
        <is>
          <t>2024 Q2</t>
        </is>
      </c>
      <c r="K35" s="42">
        <f>IFERROR(AVERAGEIF('Rastreador de métricas OKR'!B6:B29,J35,'Rastreador de métricas OKR'!H6:H29),"0.00%")</f>
        <v/>
      </c>
    </row>
    <row r="36" ht="20" customHeight="1" s="27">
      <c r="B36" s="30" t="inlineStr">
        <is>
          <t>2024 Q3</t>
        </is>
      </c>
      <c r="C36" s="31">
        <f>SUMIF('Rastreador de métricas OKR'!B6:B29,B36, 'Rastreador de métricas OKR'!F6:F29)</f>
        <v/>
      </c>
      <c r="D36" s="31">
        <f>SUMIF('Rastreador de métricas OKR'!B6:B29,B36, 'Rastreador de métricas OKR'!G6:G29)</f>
        <v/>
      </c>
      <c r="F36" s="17" t="n"/>
      <c r="J36" s="30" t="inlineStr">
        <is>
          <t>2024 Q3</t>
        </is>
      </c>
      <c r="K36" s="41">
        <f>IFERROR(AVERAGEIF('Rastreador de métricas OKR'!B6:B29,J36,'Rastreador de métricas OKR'!H6:H29),"0.00%")</f>
        <v/>
      </c>
    </row>
    <row r="37" ht="20" customHeight="1" s="27">
      <c r="B37" s="30" t="inlineStr">
        <is>
          <t>2024 Q4</t>
        </is>
      </c>
      <c r="C37" s="32">
        <f>SUMIF('Rastreador de métricas OKR'!B6:B29,B37, 'Rastreador de métricas OKR'!F6:F29)</f>
        <v/>
      </c>
      <c r="D37" s="32">
        <f>SUMIF('Rastreador de métricas OKR'!B6:B29,B37, 'Rastreador de métricas OKR'!G6:G29)</f>
        <v/>
      </c>
      <c r="J37" s="30" t="inlineStr">
        <is>
          <t>2024 Q4</t>
        </is>
      </c>
      <c r="K37" s="42">
        <f>IFERROR(AVERAGEIF('Rastreador de métricas OKR'!B6:B29,J37,'Rastreador de métricas OKR'!H6:H29),"0.00%")</f>
        <v/>
      </c>
    </row>
    <row r="38" ht="20" customHeight="1" s="27">
      <c r="B38" s="37" t="inlineStr">
        <is>
          <t>TOTAL</t>
        </is>
      </c>
      <c r="C38" s="38">
        <f>SUM(C34:C37)</f>
        <v/>
      </c>
      <c r="D38" s="38">
        <f>SUM(D34:D37)</f>
        <v/>
      </c>
      <c r="J38" s="37" t="inlineStr">
        <is>
          <t>AVG</t>
        </is>
      </c>
      <c r="K38" s="44">
        <f>IFERROR(AVERAGE(K34:K37),"0.00%")</f>
        <v/>
      </c>
    </row>
    <row r="39" ht="20" customHeight="1" s="27"/>
    <row r="40" ht="20" customHeight="1" s="27">
      <c r="B40" s="30" t="inlineStr">
        <is>
          <t>2025 Q1</t>
        </is>
      </c>
      <c r="C40" s="31">
        <f>SUMIF('Rastreador de métricas OKR'!B6:B29,B40, 'Rastreador de métricas OKR'!F6:F29)</f>
        <v/>
      </c>
      <c r="D40" s="31">
        <f>SUMIF('Rastreador de métricas OKR'!B6:B29,B40, 'Rastreador de métricas OKR'!G6:G29)</f>
        <v/>
      </c>
      <c r="J40" s="30" t="inlineStr">
        <is>
          <t>2025 Q1</t>
        </is>
      </c>
      <c r="K40" s="41">
        <f>IFERROR(AVERAGEIF('Rastreador de métricas OKR'!B6:B29,J40,'Rastreador de métricas OKR'!H6:H29),"0.00%")</f>
        <v/>
      </c>
    </row>
    <row r="41" ht="20" customHeight="1" s="27">
      <c r="B41" s="30" t="inlineStr">
        <is>
          <t>Q2 2025</t>
        </is>
      </c>
      <c r="C41" s="32">
        <f>SUMIF('Rastreador de métricas OKR'!B6:B29,B41, 'Rastreador de métricas OKR'!F6:F29)</f>
        <v/>
      </c>
      <c r="D41" s="32">
        <f>SUMIF('Rastreador de métricas OKR'!B6:B29,B41, 'Rastreador de métricas OKR'!G6:G29)</f>
        <v/>
      </c>
      <c r="J41" s="30" t="inlineStr">
        <is>
          <t>Q2 2025</t>
        </is>
      </c>
      <c r="K41" s="42">
        <f>IFERROR(AVERAGEIF('Rastreador de métricas OKR'!B6:B29,J41,'Rastreador de métricas OKR'!H6:H29),"0.00%")</f>
        <v/>
      </c>
    </row>
    <row r="42" ht="20" customHeight="1" s="27">
      <c r="B42" s="30" t="inlineStr">
        <is>
          <t>2025 Q3</t>
        </is>
      </c>
      <c r="C42" s="31">
        <f>SUMIF('Rastreador de métricas OKR'!B6:B29,B42, 'Rastreador de métricas OKR'!F6:F29)</f>
        <v/>
      </c>
      <c r="D42" s="31">
        <f>SUMIF('Rastreador de métricas OKR'!B6:B29,B42, 'Rastreador de métricas OKR'!G6:G29)</f>
        <v/>
      </c>
      <c r="J42" s="30" t="inlineStr">
        <is>
          <t>2025 Q3</t>
        </is>
      </c>
      <c r="K42" s="41">
        <f>IFERROR(AVERAGEIF('Rastreador de métricas OKR'!B6:B29,J42,'Rastreador de métricas OKR'!H6:H29),"0.00%")</f>
        <v/>
      </c>
    </row>
    <row r="43" ht="20" customHeight="1" s="27">
      <c r="B43" s="30" t="inlineStr">
        <is>
          <t>Q4 2025</t>
        </is>
      </c>
      <c r="C43" s="32">
        <f>SUMIF('Rastreador de métricas OKR'!B6:B29,B43, 'Rastreador de métricas OKR'!F6:F29)</f>
        <v/>
      </c>
      <c r="D43" s="32">
        <f>SUMIF('Rastreador de métricas OKR'!B6:B29,B43, 'Rastreador de métricas OKR'!G6:G29)</f>
        <v/>
      </c>
      <c r="J43" s="30" t="inlineStr">
        <is>
          <t>Q4 2025</t>
        </is>
      </c>
      <c r="K43" s="42">
        <f>IFERROR(AVERAGEIF('Rastreador de métricas OKR'!B6:B29,J43,'Rastreador de métricas OKR'!H6:H29),"0.00%")</f>
        <v/>
      </c>
    </row>
    <row r="44" ht="20" customHeight="1" s="27">
      <c r="B44" s="37" t="inlineStr">
        <is>
          <t>TOTAL</t>
        </is>
      </c>
      <c r="C44" s="38">
        <f>SUM(C40:C43)</f>
        <v/>
      </c>
      <c r="D44" s="38">
        <f>SUM(D40:D43)</f>
        <v/>
      </c>
      <c r="J44" s="37" t="inlineStr">
        <is>
          <t>AVG</t>
        </is>
      </c>
      <c r="K44" s="44">
        <f>IFERROR(AVERAGE(K40:K43),"0.00%")</f>
        <v/>
      </c>
    </row>
    <row r="45" ht="20" customHeight="1" s="27"/>
    <row r="46" ht="20" customHeight="1" s="27">
      <c r="J46" s="36" t="inlineStr">
        <is>
          <t>PROGRESSO GERAL</t>
        </is>
      </c>
    </row>
    <row r="47" ht="20" customHeight="1" s="27">
      <c r="J47" s="37" t="inlineStr">
        <is>
          <t>AVG</t>
        </is>
      </c>
      <c r="K47" s="44">
        <f>IFERROR(AVERAGE(K14,K20,K26,K32,K38,K44),"0.00%")</f>
        <v/>
      </c>
    </row>
  </sheetData>
  <printOptions horizontalCentered="1"/>
  <pageMargins left="0.3" right="0.3" top="0.3" bottom="0.3" header="0" footer="0"/>
  <pageSetup orientation="landscape" scale="69" fitToHeight="0" verticalDpi="0"/>
  <rowBreaks count="1" manualBreakCount="1">
    <brk id="6" min="0" max="16383" man="1"/>
  </rowBreaks>
  <drawing xmlns:r="http://schemas.openxmlformats.org/officeDocument/2006/relationships" r:id="rId1"/>
</worksheet>
</file>

<file path=xl/worksheets/sheet3.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s="27"/>
    <row r="2" ht="200" customHeight="1" s="27">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Este modelo é fornecido apenas como uma amostra. Este modelo não é de forma alguma destinado a aconselhamento jurídico ou de conformidade. Os usuários do modelo devem determinar quais informações são necessárias e necessárias para atingir seus objetivos.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2020-04-15T19:08:08Z</dcterms:modified>
  <cp:lastModifiedBy>ragaz</cp:lastModifiedBy>
</cp:coreProperties>
</file>