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tables/table1.xml" ContentType="application/vnd.openxmlformats-officedocument.spreadsheetml.table+xml"/>
  <Override PartName="/xl/worksheets/sheet2.xml" ContentType="application/vnd.openxmlformats-officedocument.spreadsheetml.worksheet+xml"/>
  <Override PartName="/xl/drawings/drawing2.xml" ContentType="application/vnd.openxmlformats-officedocument.drawing+xml"/>
  <Override PartName="/xl/tables/table2.xml" ContentType="application/vnd.openxmlformats-officedocument.spreadsheetml.table+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9096" yWindow="456" windowWidth="19920" windowHeight="20376" tabRatio="500" firstSheet="0" activeTab="0" autoFilterDateGrouping="1"/>
  </bookViews>
  <sheets>
    <sheet xmlns:r="http://schemas.openxmlformats.org/officeDocument/2006/relationships" name="omparação de vendas de produtos" sheetId="1" state="visible" r:id="rId1"/>
    <sheet xmlns:r="http://schemas.openxmlformats.org/officeDocument/2006/relationships" name="EXEMPLO"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Type" localSheetId="0">'[1]Maintenance Work Order'!#REF!</definedName>
    <definedName name="Type">'[1]Maintenance Work Order'!#REF!</definedName>
    <definedName name="_xlnm.Print_Area" localSheetId="0">'omparação de vendas de produtos'!$A$1:$K$64</definedName>
    <definedName name="_xlnm.Print_Area" localSheetId="1">'EXEMPLO'!$A$1:$L$64</definedName>
  </definedNames>
  <calcPr calcId="181029" fullCalcOnLoad="1"/>
</workbook>
</file>

<file path=xl/styles.xml><?xml version="1.0" encoding="utf-8"?>
<styleSheet xmlns="http://schemas.openxmlformats.org/spreadsheetml/2006/main">
  <numFmts count="1">
    <numFmt numFmtId="164" formatCode="&quot;$&quot;#,##0.00"/>
  </numFmts>
  <fonts count="15">
    <font>
      <name val="Calibri"/>
      <family val="2"/>
      <color theme="1"/>
      <sz val="12"/>
      <scheme val="minor"/>
    </font>
    <font>
      <name val="Calibri"/>
      <family val="2"/>
      <color theme="1"/>
      <sz val="12"/>
      <scheme val="minor"/>
    </font>
    <font>
      <name val="Arial"/>
      <family val="2"/>
      <color theme="1"/>
      <sz val="12"/>
    </font>
    <font>
      <name val="Century Gothic"/>
      <family val="1"/>
      <color theme="1"/>
      <sz val="12"/>
    </font>
    <font>
      <name val="Century Gothic"/>
      <family val="1"/>
      <b val="1"/>
      <color rgb="FF00B050"/>
      <sz val="26"/>
    </font>
    <font>
      <name val="Century Gothic"/>
      <family val="1"/>
      <b val="1"/>
      <color theme="0"/>
      <sz val="12"/>
    </font>
    <font>
      <name val="Century Gothic"/>
      <family val="1"/>
      <b val="1"/>
      <color theme="0" tint="-0.499984740745262"/>
      <sz val="20"/>
    </font>
    <font>
      <name val="Century Gothic"/>
      <family val="1"/>
      <b val="1"/>
      <color theme="0"/>
      <sz val="10"/>
    </font>
    <font>
      <name val="Calibri"/>
      <family val="2"/>
      <color theme="1"/>
      <sz val="11"/>
      <scheme val="minor"/>
    </font>
    <font>
      <name val="Century Gothic"/>
      <family val="1"/>
      <color theme="1"/>
      <sz val="10"/>
    </font>
    <font>
      <name val="Century Gothic"/>
      <family val="1"/>
      <b val="1"/>
      <color theme="3"/>
      <sz val="14"/>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3">
    <fill>
      <patternFill/>
    </fill>
    <fill>
      <patternFill patternType="gray125"/>
    </fill>
    <fill>
      <patternFill patternType="solid">
        <fgColor rgb="FF40B14B"/>
        <bgColor indexed="64"/>
      </patternFill>
    </fill>
    <fill>
      <patternFill patternType="solid">
        <fgColor theme="3" tint="-0.499984740745262"/>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0" tint="-0.0499893185216834"/>
        <bgColor indexed="64"/>
      </patternFill>
    </fill>
    <fill>
      <patternFill patternType="solid">
        <fgColor theme="0" tint="-0.1499984740745262"/>
        <bgColor indexed="64"/>
      </patternFill>
    </fill>
    <fill>
      <patternFill patternType="solid">
        <fgColor theme="3" tint="0.7999816888943144"/>
        <bgColor indexed="64"/>
      </patternFill>
    </fill>
    <fill>
      <patternFill patternType="solid">
        <fgColor rgb="FFEFF2F6"/>
        <bgColor indexed="64"/>
      </patternFill>
    </fill>
    <fill>
      <patternFill patternType="solid">
        <fgColor theme="1" tint="0.3499862666707358"/>
        <bgColor indexed="64"/>
      </patternFill>
    </fill>
    <fill>
      <patternFill patternType="solid">
        <fgColor rgb="0000bd32"/>
        <bgColor rgb="0000bd32"/>
      </patternFill>
    </fill>
  </fills>
  <borders count="6">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5">
    <xf numFmtId="0" fontId="1" fillId="0" borderId="0"/>
    <xf numFmtId="9" fontId="1" fillId="0" borderId="0"/>
    <xf numFmtId="0" fontId="8" fillId="0" borderId="0"/>
    <xf numFmtId="0" fontId="11" fillId="0" borderId="0"/>
    <xf numFmtId="0" fontId="13" fillId="0" borderId="0"/>
  </cellStyleXfs>
  <cellXfs count="41">
    <xf numFmtId="0" fontId="0" fillId="0" borderId="0" pivotButton="0" quotePrefix="0" xfId="0"/>
    <xf numFmtId="0" fontId="2" fillId="0" borderId="0" pivotButton="0" quotePrefix="0" xfId="0"/>
    <xf numFmtId="0" fontId="0" fillId="0" borderId="0" applyAlignment="1" pivotButton="0" quotePrefix="0" xfId="0">
      <alignment horizontal="left" indent="1"/>
    </xf>
    <xf numFmtId="0" fontId="3" fillId="0" borderId="0" pivotButton="0" quotePrefix="0" xfId="0"/>
    <xf numFmtId="0" fontId="8" fillId="0" borderId="0" pivotButton="0" quotePrefix="0" xfId="2"/>
    <xf numFmtId="0" fontId="2" fillId="0" borderId="1" applyAlignment="1" pivotButton="0" quotePrefix="0" xfId="2">
      <alignment horizontal="left" vertical="center" wrapText="1" indent="2"/>
    </xf>
    <xf numFmtId="0" fontId="3" fillId="0" borderId="0" pivotButton="0" quotePrefix="0" xfId="0"/>
    <xf numFmtId="0" fontId="4" fillId="0" borderId="0" applyAlignment="1" pivotButton="0" quotePrefix="0" xfId="0">
      <alignment horizontal="left" vertical="center" indent="1"/>
    </xf>
    <xf numFmtId="0" fontId="3" fillId="0" borderId="0" applyAlignment="1" pivotButton="0" quotePrefix="0" xfId="0">
      <alignment horizontal="left" indent="1"/>
    </xf>
    <xf numFmtId="0" fontId="9" fillId="0" borderId="0" applyAlignment="1" pivotButton="0" quotePrefix="0" xfId="0">
      <alignment horizontal="left" indent="1"/>
    </xf>
    <xf numFmtId="0" fontId="9" fillId="0" borderId="0" pivotButton="0" quotePrefix="0" xfId="0"/>
    <xf numFmtId="0" fontId="7" fillId="5" borderId="3" applyAlignment="1" pivotButton="0" quotePrefix="0" xfId="0">
      <alignment horizontal="left" vertical="center" wrapText="1" indent="1"/>
    </xf>
    <xf numFmtId="0" fontId="7" fillId="3" borderId="5" applyAlignment="1" pivotButton="0" quotePrefix="0" xfId="0">
      <alignment horizontal="center" vertical="center"/>
    </xf>
    <xf numFmtId="0" fontId="7" fillId="3" borderId="4" applyAlignment="1" pivotButton="0" quotePrefix="0" xfId="0">
      <alignment horizontal="center" vertical="center"/>
    </xf>
    <xf numFmtId="0" fontId="7" fillId="4" borderId="3" applyAlignment="1" pivotButton="0" quotePrefix="0" xfId="0">
      <alignment horizontal="center" vertical="center"/>
    </xf>
    <xf numFmtId="0" fontId="7" fillId="6" borderId="5" applyAlignment="1" pivotButton="0" quotePrefix="0" xfId="0">
      <alignment horizontal="center" vertical="center"/>
    </xf>
    <xf numFmtId="0" fontId="7" fillId="6" borderId="4" applyAlignment="1" pivotButton="0" quotePrefix="0" xfId="0">
      <alignment horizontal="center" vertical="center"/>
    </xf>
    <xf numFmtId="164" fontId="9" fillId="0" borderId="2" applyAlignment="1" pivotButton="0" quotePrefix="0" xfId="0">
      <alignment horizontal="right" vertical="center" wrapText="1" indent="1"/>
    </xf>
    <xf numFmtId="9" fontId="9" fillId="0" borderId="2" applyAlignment="1" pivotButton="0" quotePrefix="0" xfId="1">
      <alignment horizontal="right" vertical="center" wrapText="1" indent="1"/>
    </xf>
    <xf numFmtId="0" fontId="9" fillId="7" borderId="2" applyAlignment="1" pivotButton="0" quotePrefix="0" xfId="0">
      <alignment horizontal="left" vertical="center" wrapText="1" indent="1"/>
    </xf>
    <xf numFmtId="0" fontId="9" fillId="0" borderId="2" applyAlignment="1" pivotButton="0" quotePrefix="0" xfId="0">
      <alignment horizontal="left" vertical="center" wrapText="1" indent="1"/>
    </xf>
    <xf numFmtId="1" fontId="9" fillId="7" borderId="2" applyAlignment="1" pivotButton="0" quotePrefix="0" xfId="0">
      <alignment horizontal="center" vertical="center" wrapText="1"/>
    </xf>
    <xf numFmtId="1" fontId="9" fillId="0" borderId="2" applyAlignment="1" pivotButton="0" quotePrefix="0" xfId="0">
      <alignment horizontal="center" vertical="center" wrapText="1"/>
    </xf>
    <xf numFmtId="164" fontId="9" fillId="7" borderId="2" applyAlignment="1" pivotButton="0" quotePrefix="0" xfId="0">
      <alignment horizontal="right" vertical="center" wrapText="1" indent="1"/>
    </xf>
    <xf numFmtId="10" fontId="9" fillId="7" borderId="2" applyAlignment="1" pivotButton="0" quotePrefix="0" xfId="0">
      <alignment horizontal="right" vertical="center" wrapText="1" indent="1"/>
    </xf>
    <xf numFmtId="10" fontId="9" fillId="0" borderId="2" applyAlignment="1" pivotButton="0" quotePrefix="0" xfId="0">
      <alignment horizontal="right" vertical="center" wrapText="1" indent="1"/>
    </xf>
    <xf numFmtId="0" fontId="5" fillId="3" borderId="5" applyAlignment="1" pivotButton="0" quotePrefix="0" xfId="0">
      <alignment horizontal="center" vertical="center"/>
    </xf>
    <xf numFmtId="0" fontId="5" fillId="6" borderId="5" applyAlignment="1" pivotButton="0" quotePrefix="0" xfId="0">
      <alignment horizontal="center" vertical="center"/>
    </xf>
    <xf numFmtId="164" fontId="9" fillId="8" borderId="2" applyAlignment="1" pivotButton="0" quotePrefix="0" xfId="0">
      <alignment horizontal="right" vertical="center" wrapText="1" indent="1"/>
    </xf>
    <xf numFmtId="9" fontId="9" fillId="8" borderId="2" applyAlignment="1" pivotButton="0" quotePrefix="0" xfId="1">
      <alignment horizontal="right" vertical="center" wrapText="1" indent="1"/>
    </xf>
    <xf numFmtId="164" fontId="9" fillId="9" borderId="2" applyAlignment="1" pivotButton="0" quotePrefix="0" xfId="0">
      <alignment horizontal="right" vertical="center" wrapText="1" indent="1"/>
    </xf>
    <xf numFmtId="164" fontId="9" fillId="10" borderId="2" applyAlignment="1" pivotButton="0" quotePrefix="0" xfId="0">
      <alignment horizontal="right" vertical="center" wrapText="1" indent="1"/>
    </xf>
    <xf numFmtId="0" fontId="6" fillId="0" borderId="0" applyAlignment="1" pivotButton="0" quotePrefix="0" xfId="0">
      <alignment vertical="center"/>
    </xf>
    <xf numFmtId="0" fontId="10" fillId="0" borderId="0" applyAlignment="1" pivotButton="0" quotePrefix="0" xfId="0">
      <alignment horizontal="left" vertical="center" indent="1"/>
    </xf>
    <xf numFmtId="0" fontId="10" fillId="0" borderId="0" applyAlignment="1" pivotButton="0" quotePrefix="0" xfId="0">
      <alignment horizontal="center" vertical="center"/>
    </xf>
    <xf numFmtId="0" fontId="5" fillId="3" borderId="5" applyAlignment="1" pivotButton="0" quotePrefix="0" xfId="0">
      <alignment horizontal="left" vertical="center" indent="1"/>
    </xf>
    <xf numFmtId="0" fontId="5" fillId="6" borderId="5" applyAlignment="1" pivotButton="0" quotePrefix="0" xfId="0">
      <alignment horizontal="left" vertical="center" indent="1"/>
    </xf>
    <xf numFmtId="0" fontId="7" fillId="11" borderId="3" applyAlignment="1" pivotButton="0" quotePrefix="0" xfId="0">
      <alignment horizontal="left" vertical="center" wrapText="1" indent="1"/>
    </xf>
    <xf numFmtId="0" fontId="7" fillId="11" borderId="2" applyAlignment="1" pivotButton="0" quotePrefix="0" xfId="0">
      <alignment horizontal="left" vertical="center" wrapText="1" indent="1"/>
    </xf>
    <xf numFmtId="0" fontId="12" fillId="2" borderId="0" applyAlignment="1" pivotButton="0" quotePrefix="0" xfId="3">
      <alignment horizontal="center" vertical="center"/>
    </xf>
    <xf numFmtId="0" fontId="14" fillId="12" borderId="0" applyAlignment="1" pivotButton="0" quotePrefix="0" xfId="4">
      <alignment horizontal="center" vertical="center"/>
    </xf>
  </cellXfs>
  <cellStyles count="5">
    <cellStyle name="Обычный" xfId="0" builtinId="0"/>
    <cellStyle name="Процентный" xfId="1" builtinId="5"/>
    <cellStyle name="Normal 2" xfId="2"/>
    <cellStyle name="Гиперссылка" xfId="3" builtinId="8"/>
    <cellStyle name="Hyperlink" xfId="4" builtinId="8" hidden="0"/>
  </cellStyles>
  <dxfs count="30">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 formatCode="0"/>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 formatCode="0"/>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4" formatCode="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fill>
        <patternFill>
          <fgColor indexed="64"/>
          <bgColor indexed="65"/>
        </patternFill>
      </fill>
      <alignment horizontal="left" vertical="center" wrapText="1" indent="1"/>
      <border outline="0">
        <left/>
        <right style="thin">
          <color theme="0" tint="-0.249977111117893"/>
        </right>
        <top style="thin">
          <color theme="0" tint="-0.249977111117893"/>
        </top>
        <bottom style="thin">
          <color theme="0" tint="-0.249977111117893"/>
        </bottom>
      </border>
    </dxf>
    <dxf>
      <border>
        <top style="thin">
          <color theme="0" tint="-0.249977111117893"/>
        </top>
      </border>
    </dxf>
    <dxf>
      <border>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alignment horizontal="right" vertical="center" indent="1"/>
    </dxf>
    <dxf>
      <border>
        <bottom style="thin">
          <color theme="0" tint="-0.249977111117893"/>
        </bottom>
      </border>
    </dxf>
    <dxf>
      <font>
        <name val="Century Gothic"/>
        <family val="1"/>
        <b val="1"/>
        <strike val="0"/>
        <outline val="0"/>
        <shadow val="0"/>
        <condense val="0"/>
        <color theme="0"/>
        <extend val="0"/>
        <sz val="10"/>
        <vertAlign val="baseline"/>
      </font>
      <fill>
        <patternFill patternType="solid">
          <fgColor indexed="64"/>
          <bgColor theme="3" tint="-0.249977111117893"/>
        </patternFill>
      </fill>
      <alignment horizontal="left" vertical="center" wrapText="1" indent="1"/>
      <border>
        <left style="thin">
          <color theme="0" tint="-0.249977111117893"/>
        </left>
        <right style="thin">
          <color theme="0" tint="-0.249977111117893"/>
        </right>
        <top/>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 formatCode="0"/>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 formatCode="0"/>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4" formatCode="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fill>
        <patternFill>
          <fgColor indexed="64"/>
          <bgColor indexed="65"/>
        </patternFill>
      </fill>
      <alignment horizontal="left" vertical="center" wrapText="1" indent="1"/>
      <border outline="0">
        <left/>
        <right style="thin">
          <color theme="0" tint="-0.249977111117893"/>
        </right>
        <top style="thin">
          <color theme="0" tint="-0.249977111117893"/>
        </top>
        <bottom style="thin">
          <color theme="0" tint="-0.249977111117893"/>
        </bottom>
      </border>
    </dxf>
    <dxf>
      <border>
        <top style="thin">
          <color rgb="FFBFBFBF"/>
        </top>
      </border>
    </dxf>
    <dxf>
      <border>
        <left style="thin">
          <color rgb="FFBFBFBF"/>
        </left>
        <right style="thin">
          <color rgb="FFBFBFBF"/>
        </right>
        <top style="thin">
          <color rgb="FFBFBFBF"/>
        </top>
        <bottom style="thin">
          <color rgb="FFBFBFBF"/>
        </bottom>
      </border>
    </dxf>
    <dxf>
      <font>
        <name val="Century Gothic"/>
        <family val="1"/>
        <strike val="0"/>
        <outline val="0"/>
        <shadow val="0"/>
        <condense val="0"/>
        <color rgb="FF000000"/>
        <extend val="0"/>
        <sz val="10"/>
        <vertAlign val="baseline"/>
      </font>
      <alignment horizontal="right" vertical="center" indent="1"/>
    </dxf>
    <dxf>
      <border>
        <bottom style="thin">
          <color rgb="FFBFBFBF"/>
        </bottom>
      </border>
    </dxf>
    <dxf>
      <font>
        <name val="Century Gothic"/>
        <family val="1"/>
        <b val="1"/>
        <strike val="0"/>
        <outline val="0"/>
        <shadow val="0"/>
        <condense val="0"/>
        <color theme="0"/>
        <extend val="0"/>
        <sz val="10"/>
        <vertAlign val="baseline"/>
      </font>
      <fill>
        <patternFill patternType="solid">
          <fgColor indexed="64"/>
          <bgColor theme="3" tint="-0.249977111117893"/>
        </patternFill>
      </fill>
      <alignment horizontal="left" vertical="center" wrapText="1" indent="1"/>
      <border>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plotArea>
      <layout/>
      <barChart>
        <barDir val="col"/>
        <grouping val="stacked"/>
        <varyColors val="1"/>
        <ser>
          <idx val="6"/>
          <order val="0"/>
          <tx>
            <strRef>
              <f>'omparação de vendas de produtos'!$I$3</f>
              <strCache>
                <ptCount val="1"/>
                <pt idx="0">
                  <v>LUCRO POR ITEM</v>
                </pt>
              </strCache>
            </strRef>
          </tx>
          <spPr>
            <a:ln xmlns:a="http://schemas.openxmlformats.org/drawingml/2006/main">
              <a:prstDash val="solid"/>
            </a:ln>
          </spPr>
          <invertIfNegative val="0"/>
          <dPt>
            <idx val="0"/>
            <invertIfNegative val="0"/>
            <bubble3D val="0"/>
            <spPr>
              <a:solidFill xmlns:a="http://schemas.openxmlformats.org/drawingml/2006/main">
                <a:schemeClr val="accent1"/>
              </a:solidFill>
              <a:ln xmlns:a="http://schemas.openxmlformats.org/drawingml/2006/main">
                <a:noFill/>
                <a:prstDash val="solid"/>
              </a:ln>
            </spPr>
          </dPt>
          <dPt>
            <idx val="1"/>
            <invertIfNegative val="0"/>
            <bubble3D val="0"/>
            <spPr>
              <a:solidFill xmlns:a="http://schemas.openxmlformats.org/drawingml/2006/main">
                <a:schemeClr val="accent2"/>
              </a:solidFill>
              <a:ln xmlns:a="http://schemas.openxmlformats.org/drawingml/2006/main">
                <a:noFill/>
                <a:prstDash val="solid"/>
              </a:ln>
            </spPr>
          </dPt>
          <dPt>
            <idx val="2"/>
            <invertIfNegative val="0"/>
            <bubble3D val="0"/>
            <spPr>
              <a:solidFill xmlns:a="http://schemas.openxmlformats.org/drawingml/2006/main">
                <a:schemeClr val="accent3"/>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chemeClr val="accent5"/>
              </a:solidFill>
              <a:ln xmlns:a="http://schemas.openxmlformats.org/drawingml/2006/main">
                <a:noFill/>
                <a:prstDash val="solid"/>
              </a:ln>
            </spPr>
          </dPt>
          <dPt>
            <idx val="5"/>
            <invertIfNegative val="0"/>
            <bubble3D val="0"/>
            <spPr>
              <a:solidFill xmlns:a="http://schemas.openxmlformats.org/drawingml/2006/main">
                <a:schemeClr val="accent6"/>
              </a:solidFill>
              <a:ln xmlns:a="http://schemas.openxmlformats.org/drawingml/2006/main">
                <a:noFill/>
                <a:prstDash val="solid"/>
              </a:ln>
            </spPr>
          </dPt>
          <dPt>
            <idx val="6"/>
            <invertIfNegative val="0"/>
            <bubble3D val="0"/>
            <spPr>
              <a:solidFill xmlns:a="http://schemas.openxmlformats.org/drawingml/2006/main">
                <a:schemeClr val="accent1">
                  <a:lumMod val="60000"/>
                </a:schemeClr>
              </a:solidFill>
              <a:ln xmlns:a="http://schemas.openxmlformats.org/drawingml/2006/main">
                <a:noFill/>
                <a:prstDash val="solid"/>
              </a:ln>
            </spPr>
          </dPt>
          <dPt>
            <idx val="7"/>
            <invertIfNegative val="0"/>
            <bubble3D val="0"/>
            <spPr>
              <a:solidFill xmlns:a="http://schemas.openxmlformats.org/drawingml/2006/main">
                <a:schemeClr val="accent2">
                  <a:lumMod val="60000"/>
                </a:schemeClr>
              </a:solidFill>
              <a:ln xmlns:a="http://schemas.openxmlformats.org/drawingml/2006/main">
                <a:noFill/>
                <a:prstDash val="solid"/>
              </a:ln>
            </spPr>
          </dPt>
          <cat>
            <strRef>
              <f>'omparação de vendas de produtos'!$B$4:$B$11</f>
              <strCache>
                <ptCount val="8"/>
                <pt idx="0">
                  <v>ITEM 1</v>
                </pt>
                <pt idx="1">
                  <v>ITEM 2</v>
                </pt>
                <pt idx="2">
                  <v>ITEM 3</v>
                </pt>
                <pt idx="3">
                  <v>ITEM 4</v>
                </pt>
                <pt idx="4">
                  <v>ITEM 5</v>
                </pt>
                <pt idx="5">
                  <v>ITEM 6</v>
                </pt>
                <pt idx="6">
                  <v>ITEM 7</v>
                </pt>
                <pt idx="7">
                  <v>ITEM 8</v>
                </pt>
              </strCache>
            </strRef>
          </cat>
          <val>
            <numRef>
              <f>'omparação de vendas de produtos'!$I$4:$I$11</f>
              <numCache>
                <formatCode>"$"#,##0.00</formatCode>
                <ptCount val="8"/>
                <pt idx="0">
                  <v>0</v>
                </pt>
                <pt idx="1">
                  <v>0</v>
                </pt>
                <pt idx="2">
                  <v>0</v>
                </pt>
                <pt idx="3">
                  <v>0</v>
                </pt>
                <pt idx="4">
                  <v>0</v>
                </pt>
                <pt idx="5">
                  <v>0</v>
                </pt>
                <pt idx="6">
                  <v>0</v>
                </pt>
                <pt idx="7">
                  <v>0</v>
                </pt>
              </numCache>
            </numRef>
          </val>
        </ser>
        <dLbls>
          <showLegendKey val="0"/>
          <showVal val="0"/>
          <showCatName val="0"/>
          <showSerName val="0"/>
          <showPercent val="0"/>
          <showBubbleSize val="0"/>
        </dLbls>
        <gapWidth val="150"/>
        <overlap val="100"/>
        <axId val="2092401608"/>
        <axId val="2092405368"/>
      </barChart>
      <catAx>
        <axId val="2092401608"/>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92405368"/>
        <crossesAt val="0"/>
        <auto val="1"/>
        <lblAlgn val="ctr"/>
        <lblOffset val="100"/>
        <noMultiLvlLbl val="0"/>
      </catAx>
      <valAx>
        <axId val="2092405368"/>
        <scaling>
          <orientation val="minMax"/>
          <max val="40"/>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92401608"/>
        <crosses val="autoZero"/>
        <crossBetween val="between"/>
      </valAx>
    </plotArea>
    <plotVisOnly val="1"/>
    <dispBlanksAs val="gap"/>
  </chart>
</chartSpace>
</file>

<file path=xl/charts/chart2.xml><?xml version="1.0" encoding="utf-8"?>
<chartSpace xmlns="http://schemas.openxmlformats.org/drawingml/2006/chart">
  <chart>
    <plotArea>
      <layout/>
      <pieChart>
        <varyColors val="1"/>
        <ser>
          <idx val="0"/>
          <order val="0"/>
          <spPr>
            <a:ln xmlns:a="http://schemas.openxmlformats.org/drawingml/2006/main">
              <a:noFill/>
              <a:prstDash val="solid"/>
            </a:ln>
          </spPr>
          <dPt>
            <idx val="0"/>
            <bubble3D val="0"/>
            <spPr>
              <a:solidFill xmlns:a="http://schemas.openxmlformats.org/drawingml/2006/main">
                <a:schemeClr val="accent1"/>
              </a:solidFill>
              <a:ln xmlns:a="http://schemas.openxmlformats.org/drawingml/2006/main" w="19050">
                <a:noFill/>
                <a:prstDash val="solid"/>
              </a:ln>
            </spPr>
          </dPt>
          <dPt>
            <idx val="1"/>
            <bubble3D val="0"/>
            <spPr>
              <a:solidFill xmlns:a="http://schemas.openxmlformats.org/drawingml/2006/main">
                <a:schemeClr val="accent2"/>
              </a:solidFill>
              <a:ln xmlns:a="http://schemas.openxmlformats.org/drawingml/2006/main" w="19050">
                <a:noFill/>
                <a:prstDash val="solid"/>
              </a:ln>
            </spPr>
          </dPt>
          <dPt>
            <idx val="2"/>
            <bubble3D val="0"/>
            <spPr>
              <a:solidFill xmlns:a="http://schemas.openxmlformats.org/drawingml/2006/main">
                <a:schemeClr val="accent3"/>
              </a:solidFill>
              <a:ln xmlns:a="http://schemas.openxmlformats.org/drawingml/2006/main" w="19050">
                <a:noFill/>
                <a:prstDash val="solid"/>
              </a:ln>
            </spPr>
          </dPt>
          <dPt>
            <idx val="3"/>
            <bubble3D val="0"/>
            <spPr>
              <a:solidFill xmlns:a="http://schemas.openxmlformats.org/drawingml/2006/main">
                <a:schemeClr val="accent4"/>
              </a:solidFill>
              <a:ln xmlns:a="http://schemas.openxmlformats.org/drawingml/2006/main" w="19050">
                <a:noFill/>
                <a:prstDash val="solid"/>
              </a:ln>
            </spPr>
          </dPt>
          <dPt>
            <idx val="4"/>
            <bubble3D val="0"/>
            <spPr>
              <a:solidFill xmlns:a="http://schemas.openxmlformats.org/drawingml/2006/main">
                <a:schemeClr val="accent5"/>
              </a:solidFill>
              <a:ln xmlns:a="http://schemas.openxmlformats.org/drawingml/2006/main" w="19050">
                <a:noFill/>
                <a:prstDash val="solid"/>
              </a:ln>
            </spPr>
          </dPt>
          <dPt>
            <idx val="5"/>
            <bubble3D val="0"/>
            <spPr>
              <a:solidFill xmlns:a="http://schemas.openxmlformats.org/drawingml/2006/main">
                <a:schemeClr val="accent6"/>
              </a:solidFill>
              <a:ln xmlns:a="http://schemas.openxmlformats.org/drawingml/2006/main" w="19050">
                <a:noFill/>
                <a:prstDash val="solid"/>
              </a:ln>
            </spPr>
          </dPt>
          <dPt>
            <idx val="6"/>
            <bubble3D val="0"/>
            <spPr>
              <a:solidFill xmlns:a="http://schemas.openxmlformats.org/drawingml/2006/main">
                <a:schemeClr val="accent1">
                  <a:lumMod val="60000"/>
                </a:schemeClr>
              </a:solidFill>
              <a:ln xmlns:a="http://schemas.openxmlformats.org/drawingml/2006/main" w="19050">
                <a:noFill/>
                <a:prstDash val="solid"/>
              </a:ln>
            </spPr>
          </dPt>
          <dPt>
            <idx val="7"/>
            <bubble3D val="0"/>
            <spPr>
              <a:solidFill xmlns:a="http://schemas.openxmlformats.org/drawingml/2006/main">
                <a:schemeClr val="accent2">
                  <a:lumMod val="60000"/>
                </a:schemeClr>
              </a:solidFill>
              <a:ln xmlns:a="http://schemas.openxmlformats.org/drawingml/2006/main" w="19050">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Arial" charset="0"/>
                    <a:cs typeface="Arial" charset="0"/>
                  </a:defRPr>
                </a:pPr>
                <a:r>
                  <a:t/>
                </a:r>
                <a:endParaRPr lang="ru-RU"/>
              </a:p>
            </txPr>
            <showLegendKey val="0"/>
            <showVal val="1"/>
            <showCatName val="0"/>
            <showSerName val="0"/>
            <showPercent val="0"/>
            <showBubbleSize val="0"/>
            <showLeaderLines val="1"/>
          </dLbls>
          <cat>
            <strRef>
              <f>'omparação de vendas de produtos'!$C$14:$J$14</f>
              <strCache>
                <ptCount val="8"/>
                <pt idx="0">
                  <v>ITEM 1</v>
                </pt>
                <pt idx="1">
                  <v>ITEM 2</v>
                </pt>
                <pt idx="2">
                  <v>ITEM 3</v>
                </pt>
                <pt idx="3">
                  <v>ITEM 4</v>
                </pt>
                <pt idx="4">
                  <v>ITEM 5</v>
                </pt>
                <pt idx="5">
                  <v>ITEM 6</v>
                </pt>
                <pt idx="6">
                  <v>ITEM 7</v>
                </pt>
                <pt idx="7">
                  <v>ITEM 8</v>
                </pt>
              </strCache>
            </strRef>
          </cat>
          <val>
            <numRef>
              <f>'omparação de vendas de produtos'!$C$16:$J$16</f>
              <numCache>
                <formatCode>0%</formatCode>
                <ptCount val="8"/>
                <pt idx="0">
                  <v>0</v>
                </pt>
                <pt idx="1">
                  <v>0</v>
                </pt>
                <pt idx="2">
                  <v>0</v>
                </pt>
                <pt idx="3">
                  <v>0</v>
                </pt>
                <pt idx="4">
                  <v>0</v>
                </pt>
                <pt idx="5">
                  <v>0</v>
                </pt>
                <pt idx="6">
                  <v>0</v>
                </pt>
                <pt idx="7">
                  <v>0</v>
                </pt>
              </numCache>
            </numRef>
          </val>
        </ser>
        <ser>
          <idx val="1"/>
          <order val="1"/>
          <spPr>
            <a:ln xmlns:a="http://schemas.openxmlformats.org/drawingml/2006/main">
              <a:prstDash val="solid"/>
            </a:ln>
          </spPr>
          <dPt>
            <idx val="0"/>
            <bubble3D val="0"/>
            <spPr>
              <a:solidFill xmlns:a="http://schemas.openxmlformats.org/drawingml/2006/main">
                <a:schemeClr val="accent1"/>
              </a:solidFill>
              <a:ln xmlns:a="http://schemas.openxmlformats.org/drawingml/2006/main" w="19050">
                <a:solidFill>
                  <a:schemeClr val="lt1"/>
                </a:solidFill>
                <a:prstDash val="solid"/>
              </a:ln>
            </spPr>
          </dPt>
          <dPt>
            <idx val="1"/>
            <bubble3D val="0"/>
            <spPr>
              <a:solidFill xmlns:a="http://schemas.openxmlformats.org/drawingml/2006/main">
                <a:schemeClr val="accent2"/>
              </a:solidFill>
              <a:ln xmlns:a="http://schemas.openxmlformats.org/drawingml/2006/main" w="19050">
                <a:solidFill>
                  <a:schemeClr val="lt1"/>
                </a:solidFill>
                <a:prstDash val="solid"/>
              </a:ln>
            </spPr>
          </dPt>
          <dPt>
            <idx val="2"/>
            <bubble3D val="0"/>
            <spPr>
              <a:solidFill xmlns:a="http://schemas.openxmlformats.org/drawingml/2006/main">
                <a:schemeClr val="accent3"/>
              </a:solidFill>
              <a:ln xmlns:a="http://schemas.openxmlformats.org/drawingml/2006/main" w="19050">
                <a:solidFill>
                  <a:schemeClr val="lt1"/>
                </a:solidFill>
                <a:prstDash val="solid"/>
              </a:ln>
            </spPr>
          </dPt>
          <dPt>
            <idx val="3"/>
            <bubble3D val="0"/>
            <spPr>
              <a:solidFill xmlns:a="http://schemas.openxmlformats.org/drawingml/2006/main">
                <a:schemeClr val="accent4"/>
              </a:solidFill>
              <a:ln xmlns:a="http://schemas.openxmlformats.org/drawingml/2006/main" w="19050">
                <a:solidFill>
                  <a:schemeClr val="lt1"/>
                </a:solidFill>
                <a:prstDash val="solid"/>
              </a:ln>
            </spPr>
          </dPt>
          <dPt>
            <idx val="4"/>
            <bubble3D val="0"/>
            <spPr>
              <a:solidFill xmlns:a="http://schemas.openxmlformats.org/drawingml/2006/main">
                <a:schemeClr val="accent5"/>
              </a:solidFill>
              <a:ln xmlns:a="http://schemas.openxmlformats.org/drawingml/2006/main" w="19050">
                <a:solidFill>
                  <a:schemeClr val="lt1"/>
                </a:solidFill>
                <a:prstDash val="solid"/>
              </a:ln>
            </spPr>
          </dPt>
          <dPt>
            <idx val="5"/>
            <bubble3D val="0"/>
            <spPr>
              <a:solidFill xmlns:a="http://schemas.openxmlformats.org/drawingml/2006/main">
                <a:schemeClr val="accent6"/>
              </a:solidFill>
              <a:ln xmlns:a="http://schemas.openxmlformats.org/drawingml/2006/main" w="19050">
                <a:solidFill>
                  <a:schemeClr val="lt1"/>
                </a:solidFill>
                <a:prstDash val="solid"/>
              </a:ln>
            </spPr>
          </dPt>
          <dPt>
            <idx val="6"/>
            <bubble3D val="0"/>
            <spPr>
              <a:solidFill xmlns:a="http://schemas.openxmlformats.org/drawingml/2006/main">
                <a:schemeClr val="accent1">
                  <a:lumMod val="60000"/>
                </a:schemeClr>
              </a:solidFill>
              <a:ln xmlns:a="http://schemas.openxmlformats.org/drawingml/2006/main" w="19050">
                <a:solidFill>
                  <a:schemeClr val="lt1"/>
                </a:solidFill>
                <a:prstDash val="solid"/>
              </a:ln>
            </spPr>
          </dPt>
          <dPt>
            <idx val="7"/>
            <bubble3D val="0"/>
            <spPr>
              <a:solidFill xmlns:a="http://schemas.openxmlformats.org/drawingml/2006/main">
                <a:schemeClr val="accent2">
                  <a:lumMod val="60000"/>
                </a:schemeClr>
              </a:solidFill>
              <a:ln xmlns:a="http://schemas.openxmlformats.org/drawingml/2006/main" w="19050">
                <a:solidFill>
                  <a:schemeClr val="lt1"/>
                </a:solidFill>
                <a:prstDash val="solid"/>
              </a:ln>
            </spPr>
          </dPt>
          <cat>
            <strRef>
              <f>'omparação de vendas de produtos'!$C$14:$J$14</f>
              <strCache>
                <ptCount val="8"/>
                <pt idx="0">
                  <v>ITEM 1</v>
                </pt>
                <pt idx="1">
                  <v>ITEM 2</v>
                </pt>
                <pt idx="2">
                  <v>ITEM 3</v>
                </pt>
                <pt idx="3">
                  <v>ITEM 4</v>
                </pt>
                <pt idx="4">
                  <v>ITEM 5</v>
                </pt>
                <pt idx="5">
                  <v>ITEM 6</v>
                </pt>
                <pt idx="6">
                  <v>ITEM 7</v>
                </pt>
                <pt idx="7">
                  <v>ITEM 8</v>
                </pt>
              </strCache>
            </strRef>
          </cat>
          <val>
            <numRef>
              <f>'omparação de vendas de produtos'!$C$16:$J$16</f>
              <numCache>
                <formatCode>0%</formatCode>
                <ptCount val="8"/>
                <pt idx="0">
                  <v>0</v>
                </pt>
                <pt idx="1">
                  <v>0</v>
                </pt>
                <pt idx="2">
                  <v>0</v>
                </pt>
                <pt idx="3">
                  <v>0</v>
                </pt>
                <pt idx="4">
                  <v>0</v>
                </pt>
                <pt idx="5">
                  <v>0</v>
                </pt>
                <pt idx="6">
                  <v>0</v>
                </pt>
                <pt idx="7">
                  <v>0</v>
                </pt>
              </numCache>
            </numRef>
          </val>
        </ser>
        <dLbls>
          <showLegendKey val="0"/>
          <showVal val="0"/>
          <showCatName val="0"/>
          <showSerName val="0"/>
          <showPercent val="0"/>
          <showBubbleSize val="0"/>
          <showLeaderLines val="1"/>
        </dLbls>
        <firstSliceAng val="0"/>
      </pieChart>
    </plotArea>
    <legend>
      <legendPos val="l"/>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gap"/>
  </chart>
</chartSpace>
</file>

<file path=xl/charts/chart3.xml><?xml version="1.0" encoding="utf-8"?>
<chartSpace xmlns="http://schemas.openxmlformats.org/drawingml/2006/chart">
  <chart>
    <plotArea>
      <layout/>
      <lineChart>
        <grouping val="standard"/>
        <varyColors val="0"/>
        <ser>
          <idx val="1"/>
          <order val="0"/>
          <spPr>
            <a:ln xmlns:a="http://schemas.openxmlformats.org/drawingml/2006/main" w="28575" cap="rnd">
              <a:solidFill>
                <a:srgbClr val="00B050"/>
              </a:solidFill>
              <a:prstDash val="solid"/>
              <a:round/>
              <a:tailE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cat>
            <strRef>
              <f>'omparação de vendas de produtos'!$B$4:$B$11</f>
              <strCache>
                <ptCount val="8"/>
                <pt idx="0">
                  <v>ITEM 1</v>
                </pt>
                <pt idx="1">
                  <v>ITEM 2</v>
                </pt>
                <pt idx="2">
                  <v>ITEM 3</v>
                </pt>
                <pt idx="3">
                  <v>ITEM 4</v>
                </pt>
                <pt idx="4">
                  <v>ITEM 5</v>
                </pt>
                <pt idx="5">
                  <v>ITEM 6</v>
                </pt>
                <pt idx="6">
                  <v>ITEM 7</v>
                </pt>
                <pt idx="7">
                  <v>ITEM 8</v>
                </pt>
              </strCache>
            </strRef>
          </cat>
          <val>
            <numRef>
              <f>'omparação de vendas de produtos'!$K$4:$K$11</f>
              <numCache>
                <formatCode>"$"#,##0.00</formatCode>
                <ptCount val="8"/>
                <pt idx="0">
                  <v>0</v>
                </pt>
                <pt idx="1">
                  <v>0</v>
                </pt>
                <pt idx="2">
                  <v>0</v>
                </pt>
                <pt idx="3">
                  <v>0</v>
                </pt>
                <pt idx="4">
                  <v>0</v>
                </pt>
                <pt idx="5">
                  <v>0</v>
                </pt>
                <pt idx="6">
                  <v>0</v>
                </pt>
                <pt idx="7">
                  <v>0</v>
                </pt>
              </numCache>
            </numRef>
          </val>
          <smooth val="0"/>
        </ser>
        <dLbls>
          <showLegendKey val="0"/>
          <showVal val="0"/>
          <showCatName val="0"/>
          <showSerName val="0"/>
          <showPercent val="0"/>
          <showBubbleSize val="0"/>
        </dLbls>
        <marker val="1"/>
        <smooth val="0"/>
        <axId val="2088774520"/>
        <axId val="2088769256"/>
      </lineChart>
      <catAx>
        <axId val="2088774520"/>
        <scaling>
          <orientation val="minMax"/>
        </scaling>
        <delete val="0"/>
        <axPos val="b"/>
        <numFmt formatCode="General" sourceLinked="1"/>
        <majorTickMark val="out"/>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88769256"/>
        <crosses val="autoZero"/>
        <auto val="1"/>
        <lblAlgn val="ctr"/>
        <lblOffset val="100"/>
        <noMultiLvlLbl val="0"/>
      </catAx>
      <valAx>
        <axId val="2088769256"/>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out"/>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88774520"/>
        <crosses val="autoZero"/>
        <crossBetween val="between"/>
      </valAx>
    </plotArea>
    <plotVisOnly val="1"/>
    <dispBlanksAs val="gap"/>
  </chart>
</chartSpace>
</file>

<file path=xl/charts/chart4.xml><?xml version="1.0" encoding="utf-8"?>
<chartSpace xmlns="http://schemas.openxmlformats.org/drawingml/2006/chart">
  <chart>
    <plotArea>
      <layout/>
      <barChart>
        <barDir val="col"/>
        <grouping val="stacked"/>
        <varyColors val="1"/>
        <ser>
          <idx val="6"/>
          <order val="0"/>
          <tx>
            <strRef>
              <f>EXEMPLO!$I$3</f>
              <strCache>
                <ptCount val="1"/>
                <pt idx="0">
                  <v>LUCRO POR ITEM</v>
                </pt>
              </strCache>
            </strRef>
          </tx>
          <spPr>
            <a:ln xmlns:a="http://schemas.openxmlformats.org/drawingml/2006/main">
              <a:prstDash val="solid"/>
            </a:ln>
          </spPr>
          <invertIfNegative val="0"/>
          <dPt>
            <idx val="0"/>
            <invertIfNegative val="0"/>
            <bubble3D val="0"/>
            <spPr>
              <a:solidFill xmlns:a="http://schemas.openxmlformats.org/drawingml/2006/main">
                <a:schemeClr val="accent1"/>
              </a:solidFill>
              <a:ln xmlns:a="http://schemas.openxmlformats.org/drawingml/2006/main">
                <a:noFill/>
                <a:prstDash val="solid"/>
              </a:ln>
            </spPr>
          </dPt>
          <dPt>
            <idx val="1"/>
            <invertIfNegative val="0"/>
            <bubble3D val="0"/>
            <spPr>
              <a:solidFill xmlns:a="http://schemas.openxmlformats.org/drawingml/2006/main">
                <a:schemeClr val="accent2"/>
              </a:solidFill>
              <a:ln xmlns:a="http://schemas.openxmlformats.org/drawingml/2006/main">
                <a:noFill/>
                <a:prstDash val="solid"/>
              </a:ln>
            </spPr>
          </dPt>
          <dPt>
            <idx val="2"/>
            <invertIfNegative val="0"/>
            <bubble3D val="0"/>
            <spPr>
              <a:solidFill xmlns:a="http://schemas.openxmlformats.org/drawingml/2006/main">
                <a:schemeClr val="accent3"/>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chemeClr val="accent5"/>
              </a:solidFill>
              <a:ln xmlns:a="http://schemas.openxmlformats.org/drawingml/2006/main">
                <a:noFill/>
                <a:prstDash val="solid"/>
              </a:ln>
            </spPr>
          </dPt>
          <dPt>
            <idx val="5"/>
            <invertIfNegative val="0"/>
            <bubble3D val="0"/>
            <spPr>
              <a:solidFill xmlns:a="http://schemas.openxmlformats.org/drawingml/2006/main">
                <a:schemeClr val="accent6"/>
              </a:solidFill>
              <a:ln xmlns:a="http://schemas.openxmlformats.org/drawingml/2006/main">
                <a:noFill/>
                <a:prstDash val="solid"/>
              </a:ln>
            </spPr>
          </dPt>
          <dPt>
            <idx val="6"/>
            <invertIfNegative val="0"/>
            <bubble3D val="0"/>
            <spPr>
              <a:solidFill xmlns:a="http://schemas.openxmlformats.org/drawingml/2006/main">
                <a:schemeClr val="accent1">
                  <a:lumMod val="60000"/>
                </a:schemeClr>
              </a:solidFill>
              <a:ln xmlns:a="http://schemas.openxmlformats.org/drawingml/2006/main">
                <a:noFill/>
                <a:prstDash val="solid"/>
              </a:ln>
            </spPr>
          </dPt>
          <dPt>
            <idx val="7"/>
            <invertIfNegative val="0"/>
            <bubble3D val="0"/>
            <spPr>
              <a:solidFill xmlns:a="http://schemas.openxmlformats.org/drawingml/2006/main">
                <a:schemeClr val="accent2">
                  <a:lumMod val="60000"/>
                </a:schemeClr>
              </a:solidFill>
              <a:ln xmlns:a="http://schemas.openxmlformats.org/drawingml/2006/main">
                <a:noFill/>
                <a:prstDash val="solid"/>
              </a:ln>
            </spPr>
          </dPt>
          <cat>
            <strRef>
              <f>EXEMPLO!$B$4:$B$11</f>
              <strCache>
                <ptCount val="8"/>
                <pt idx="0">
                  <v>ITEM 1</v>
                </pt>
                <pt idx="1">
                  <v>ITEM 2</v>
                </pt>
                <pt idx="2">
                  <v>ITEM 3</v>
                </pt>
                <pt idx="3">
                  <v>ITEM 4</v>
                </pt>
                <pt idx="4">
                  <v>ITEM 5</v>
                </pt>
                <pt idx="5">
                  <v>ITEM 6</v>
                </pt>
                <pt idx="6">
                  <v>ITEM 7</v>
                </pt>
                <pt idx="7">
                  <v>ITEM 8</v>
                </pt>
              </strCache>
            </strRef>
          </cat>
          <val>
            <numRef>
              <f>EXEMPLO!$I$4:$I$11</f>
              <numCache>
                <formatCode>"$"#,##0.00</formatCode>
                <ptCount val="8"/>
                <pt idx="0">
                  <v>18.685</v>
                </pt>
                <pt idx="1">
                  <v>23.815</v>
                </pt>
                <pt idx="2">
                  <v>17.125</v>
                </pt>
                <pt idx="3">
                  <v>18.25</v>
                </pt>
                <pt idx="4">
                  <v>16.275</v>
                </pt>
                <pt idx="5">
                  <v>13.5</v>
                </pt>
                <pt idx="6">
                  <v>34.35</v>
                </pt>
                <pt idx="7">
                  <v>25.04</v>
                </pt>
              </numCache>
            </numRef>
          </val>
        </ser>
        <dLbls>
          <showLegendKey val="0"/>
          <showVal val="0"/>
          <showCatName val="0"/>
          <showSerName val="0"/>
          <showPercent val="0"/>
          <showBubbleSize val="0"/>
        </dLbls>
        <gapWidth val="150"/>
        <overlap val="100"/>
        <axId val="2092401608"/>
        <axId val="2092405368"/>
      </barChart>
      <catAx>
        <axId val="2092401608"/>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92405368"/>
        <crossesAt val="0"/>
        <auto val="1"/>
        <lblAlgn val="ctr"/>
        <lblOffset val="100"/>
        <noMultiLvlLbl val="0"/>
      </catAx>
      <valAx>
        <axId val="2092405368"/>
        <scaling>
          <orientation val="minMax"/>
          <max val="40"/>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92401608"/>
        <crosses val="autoZero"/>
        <crossBetween val="between"/>
      </valAx>
    </plotArea>
    <plotVisOnly val="1"/>
    <dispBlanksAs val="gap"/>
  </chart>
</chartSpace>
</file>

<file path=xl/charts/chart5.xml><?xml version="1.0" encoding="utf-8"?>
<chartSpace xmlns="http://schemas.openxmlformats.org/drawingml/2006/chart">
  <chart>
    <plotArea>
      <layout/>
      <pieChart>
        <varyColors val="1"/>
        <ser>
          <idx val="0"/>
          <order val="0"/>
          <spPr>
            <a:ln xmlns:a="http://schemas.openxmlformats.org/drawingml/2006/main">
              <a:noFill/>
              <a:prstDash val="solid"/>
            </a:ln>
          </spPr>
          <dPt>
            <idx val="0"/>
            <bubble3D val="0"/>
            <spPr>
              <a:solidFill xmlns:a="http://schemas.openxmlformats.org/drawingml/2006/main">
                <a:schemeClr val="accent1"/>
              </a:solidFill>
              <a:ln xmlns:a="http://schemas.openxmlformats.org/drawingml/2006/main" w="19050">
                <a:noFill/>
                <a:prstDash val="solid"/>
              </a:ln>
            </spPr>
          </dPt>
          <dPt>
            <idx val="1"/>
            <bubble3D val="0"/>
            <spPr>
              <a:solidFill xmlns:a="http://schemas.openxmlformats.org/drawingml/2006/main">
                <a:schemeClr val="accent2"/>
              </a:solidFill>
              <a:ln xmlns:a="http://schemas.openxmlformats.org/drawingml/2006/main" w="19050">
                <a:noFill/>
                <a:prstDash val="solid"/>
              </a:ln>
            </spPr>
          </dPt>
          <dPt>
            <idx val="2"/>
            <bubble3D val="0"/>
            <spPr>
              <a:solidFill xmlns:a="http://schemas.openxmlformats.org/drawingml/2006/main">
                <a:schemeClr val="accent3"/>
              </a:solidFill>
              <a:ln xmlns:a="http://schemas.openxmlformats.org/drawingml/2006/main" w="19050">
                <a:noFill/>
                <a:prstDash val="solid"/>
              </a:ln>
            </spPr>
          </dPt>
          <dPt>
            <idx val="3"/>
            <bubble3D val="0"/>
            <spPr>
              <a:solidFill xmlns:a="http://schemas.openxmlformats.org/drawingml/2006/main">
                <a:schemeClr val="accent4"/>
              </a:solidFill>
              <a:ln xmlns:a="http://schemas.openxmlformats.org/drawingml/2006/main" w="19050">
                <a:noFill/>
                <a:prstDash val="solid"/>
              </a:ln>
            </spPr>
          </dPt>
          <dPt>
            <idx val="4"/>
            <bubble3D val="0"/>
            <spPr>
              <a:solidFill xmlns:a="http://schemas.openxmlformats.org/drawingml/2006/main">
                <a:schemeClr val="accent5"/>
              </a:solidFill>
              <a:ln xmlns:a="http://schemas.openxmlformats.org/drawingml/2006/main" w="19050">
                <a:noFill/>
                <a:prstDash val="solid"/>
              </a:ln>
            </spPr>
          </dPt>
          <dPt>
            <idx val="5"/>
            <bubble3D val="0"/>
            <spPr>
              <a:solidFill xmlns:a="http://schemas.openxmlformats.org/drawingml/2006/main">
                <a:schemeClr val="accent6"/>
              </a:solidFill>
              <a:ln xmlns:a="http://schemas.openxmlformats.org/drawingml/2006/main" w="19050">
                <a:noFill/>
                <a:prstDash val="solid"/>
              </a:ln>
            </spPr>
          </dPt>
          <dPt>
            <idx val="6"/>
            <bubble3D val="0"/>
            <spPr>
              <a:solidFill xmlns:a="http://schemas.openxmlformats.org/drawingml/2006/main">
                <a:schemeClr val="accent1">
                  <a:lumMod val="60000"/>
                </a:schemeClr>
              </a:solidFill>
              <a:ln xmlns:a="http://schemas.openxmlformats.org/drawingml/2006/main" w="19050">
                <a:noFill/>
                <a:prstDash val="solid"/>
              </a:ln>
            </spPr>
          </dPt>
          <dPt>
            <idx val="7"/>
            <bubble3D val="0"/>
            <spPr>
              <a:solidFill xmlns:a="http://schemas.openxmlformats.org/drawingml/2006/main">
                <a:schemeClr val="accent2">
                  <a:lumMod val="60000"/>
                </a:schemeClr>
              </a:solidFill>
              <a:ln xmlns:a="http://schemas.openxmlformats.org/drawingml/2006/main" w="19050">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Arial" charset="0"/>
                    <a:cs typeface="Arial" charset="0"/>
                  </a:defRPr>
                </a:pPr>
                <a:r>
                  <a:t/>
                </a:r>
                <a:endParaRPr lang="ru-RU"/>
              </a:p>
            </txPr>
            <showLegendKey val="0"/>
            <showVal val="1"/>
            <showCatName val="0"/>
            <showSerName val="0"/>
            <showPercent val="0"/>
            <showBubbleSize val="0"/>
            <showLeaderLines val="1"/>
          </dLbls>
          <cat>
            <strRef>
              <f>EXEMPLO!$C$14:$J$14</f>
              <strCache>
                <ptCount val="8"/>
                <pt idx="0">
                  <v>ITEM 1</v>
                </pt>
                <pt idx="1">
                  <v>ITEM 2</v>
                </pt>
                <pt idx="2">
                  <v>ITEM 3</v>
                </pt>
                <pt idx="3">
                  <v>ITEM 4</v>
                </pt>
                <pt idx="4">
                  <v>ITEM 5</v>
                </pt>
                <pt idx="5">
                  <v>ITEM 6</v>
                </pt>
                <pt idx="6">
                  <v>ITEM 7</v>
                </pt>
                <pt idx="7">
                  <v>ITEM 8</v>
                </pt>
              </strCache>
            </strRef>
          </cat>
          <val>
            <numRef>
              <f>EXEMPLO!$C$16:$J$16</f>
              <numCache>
                <formatCode>0%</formatCode>
                <ptCount val="8"/>
                <pt idx="0">
                  <v>0.08967487003524961</v>
                </pt>
                <pt idx="1">
                  <v>0.1710519561036674</v>
                </pt>
                <pt idx="2">
                  <v>0.06860372571002701</v>
                </pt>
                <pt idx="3">
                  <v>0.1313020025036231</v>
                </pt>
                <pt idx="4">
                  <v>0.08120441002411362</v>
                </pt>
                <pt idx="5">
                  <v>0.0947743777469761</v>
                </pt>
                <pt idx="6">
                  <v>0.2147824335690846</v>
                </pt>
                <pt idx="7">
                  <v>0.1486062243072585</v>
                </pt>
              </numCache>
            </numRef>
          </val>
        </ser>
        <ser>
          <idx val="1"/>
          <order val="1"/>
          <spPr>
            <a:ln xmlns:a="http://schemas.openxmlformats.org/drawingml/2006/main">
              <a:prstDash val="solid"/>
            </a:ln>
          </spPr>
          <dPt>
            <idx val="0"/>
            <bubble3D val="0"/>
            <spPr>
              <a:solidFill xmlns:a="http://schemas.openxmlformats.org/drawingml/2006/main">
                <a:schemeClr val="accent1"/>
              </a:solidFill>
              <a:ln xmlns:a="http://schemas.openxmlformats.org/drawingml/2006/main" w="19050">
                <a:solidFill>
                  <a:schemeClr val="lt1"/>
                </a:solidFill>
                <a:prstDash val="solid"/>
              </a:ln>
            </spPr>
          </dPt>
          <dPt>
            <idx val="1"/>
            <bubble3D val="0"/>
            <spPr>
              <a:solidFill xmlns:a="http://schemas.openxmlformats.org/drawingml/2006/main">
                <a:schemeClr val="accent2"/>
              </a:solidFill>
              <a:ln xmlns:a="http://schemas.openxmlformats.org/drawingml/2006/main" w="19050">
                <a:solidFill>
                  <a:schemeClr val="lt1"/>
                </a:solidFill>
                <a:prstDash val="solid"/>
              </a:ln>
            </spPr>
          </dPt>
          <dPt>
            <idx val="2"/>
            <bubble3D val="0"/>
            <spPr>
              <a:solidFill xmlns:a="http://schemas.openxmlformats.org/drawingml/2006/main">
                <a:schemeClr val="accent3"/>
              </a:solidFill>
              <a:ln xmlns:a="http://schemas.openxmlformats.org/drawingml/2006/main" w="19050">
                <a:solidFill>
                  <a:schemeClr val="lt1"/>
                </a:solidFill>
                <a:prstDash val="solid"/>
              </a:ln>
            </spPr>
          </dPt>
          <dPt>
            <idx val="3"/>
            <bubble3D val="0"/>
            <spPr>
              <a:solidFill xmlns:a="http://schemas.openxmlformats.org/drawingml/2006/main">
                <a:schemeClr val="accent4"/>
              </a:solidFill>
              <a:ln xmlns:a="http://schemas.openxmlformats.org/drawingml/2006/main" w="19050">
                <a:solidFill>
                  <a:schemeClr val="lt1"/>
                </a:solidFill>
                <a:prstDash val="solid"/>
              </a:ln>
            </spPr>
          </dPt>
          <dPt>
            <idx val="4"/>
            <bubble3D val="0"/>
            <spPr>
              <a:solidFill xmlns:a="http://schemas.openxmlformats.org/drawingml/2006/main">
                <a:schemeClr val="accent5"/>
              </a:solidFill>
              <a:ln xmlns:a="http://schemas.openxmlformats.org/drawingml/2006/main" w="19050">
                <a:solidFill>
                  <a:schemeClr val="lt1"/>
                </a:solidFill>
                <a:prstDash val="solid"/>
              </a:ln>
            </spPr>
          </dPt>
          <dPt>
            <idx val="5"/>
            <bubble3D val="0"/>
            <spPr>
              <a:solidFill xmlns:a="http://schemas.openxmlformats.org/drawingml/2006/main">
                <a:schemeClr val="accent6"/>
              </a:solidFill>
              <a:ln xmlns:a="http://schemas.openxmlformats.org/drawingml/2006/main" w="19050">
                <a:solidFill>
                  <a:schemeClr val="lt1"/>
                </a:solidFill>
                <a:prstDash val="solid"/>
              </a:ln>
            </spPr>
          </dPt>
          <dPt>
            <idx val="6"/>
            <bubble3D val="0"/>
            <spPr>
              <a:solidFill xmlns:a="http://schemas.openxmlformats.org/drawingml/2006/main">
                <a:schemeClr val="accent1">
                  <a:lumMod val="60000"/>
                </a:schemeClr>
              </a:solidFill>
              <a:ln xmlns:a="http://schemas.openxmlformats.org/drawingml/2006/main" w="19050">
                <a:solidFill>
                  <a:schemeClr val="lt1"/>
                </a:solidFill>
                <a:prstDash val="solid"/>
              </a:ln>
            </spPr>
          </dPt>
          <dPt>
            <idx val="7"/>
            <bubble3D val="0"/>
            <spPr>
              <a:solidFill xmlns:a="http://schemas.openxmlformats.org/drawingml/2006/main">
                <a:schemeClr val="accent2">
                  <a:lumMod val="60000"/>
                </a:schemeClr>
              </a:solidFill>
              <a:ln xmlns:a="http://schemas.openxmlformats.org/drawingml/2006/main" w="19050">
                <a:solidFill>
                  <a:schemeClr val="lt1"/>
                </a:solidFill>
                <a:prstDash val="solid"/>
              </a:ln>
            </spPr>
          </dPt>
          <cat>
            <strRef>
              <f>EXEMPLO!$C$14:$J$14</f>
              <strCache>
                <ptCount val="8"/>
                <pt idx="0">
                  <v>ITEM 1</v>
                </pt>
                <pt idx="1">
                  <v>ITEM 2</v>
                </pt>
                <pt idx="2">
                  <v>ITEM 3</v>
                </pt>
                <pt idx="3">
                  <v>ITEM 4</v>
                </pt>
                <pt idx="4">
                  <v>ITEM 5</v>
                </pt>
                <pt idx="5">
                  <v>ITEM 6</v>
                </pt>
                <pt idx="6">
                  <v>ITEM 7</v>
                </pt>
                <pt idx="7">
                  <v>ITEM 8</v>
                </pt>
              </strCache>
            </strRef>
          </cat>
          <val>
            <numRef>
              <f>EXEMPLO!$C$16:$J$16</f>
              <numCache>
                <formatCode>0%</formatCode>
                <ptCount val="8"/>
                <pt idx="0">
                  <v>0.08967487003524961</v>
                </pt>
                <pt idx="1">
                  <v>0.1710519561036674</v>
                </pt>
                <pt idx="2">
                  <v>0.06860372571002701</v>
                </pt>
                <pt idx="3">
                  <v>0.1313020025036231</v>
                </pt>
                <pt idx="4">
                  <v>0.08120441002411362</v>
                </pt>
                <pt idx="5">
                  <v>0.0947743777469761</v>
                </pt>
                <pt idx="6">
                  <v>0.2147824335690846</v>
                </pt>
                <pt idx="7">
                  <v>0.1486062243072585</v>
                </pt>
              </numCache>
            </numRef>
          </val>
        </ser>
        <dLbls>
          <showLegendKey val="0"/>
          <showVal val="0"/>
          <showCatName val="0"/>
          <showSerName val="0"/>
          <showPercent val="0"/>
          <showBubbleSize val="0"/>
          <showLeaderLines val="1"/>
        </dLbls>
        <firstSliceAng val="0"/>
      </pieChart>
    </plotArea>
    <legend>
      <legendPos val="l"/>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gap"/>
  </chart>
</chartSpace>
</file>

<file path=xl/charts/chart6.xml><?xml version="1.0" encoding="utf-8"?>
<chartSpace xmlns="http://schemas.openxmlformats.org/drawingml/2006/chart">
  <chart>
    <plotArea>
      <layout/>
      <lineChart>
        <grouping val="standard"/>
        <varyColors val="0"/>
        <ser>
          <idx val="1"/>
          <order val="0"/>
          <spPr>
            <a:ln xmlns:a="http://schemas.openxmlformats.org/drawingml/2006/main" w="28575" cap="rnd">
              <a:solidFill>
                <a:srgbClr val="00B050"/>
              </a:solidFill>
              <a:prstDash val="solid"/>
              <a:round/>
              <a:tailE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cat>
            <strRef>
              <f>EXEMPLO!$B$4:$B$11</f>
              <strCache>
                <ptCount val="8"/>
                <pt idx="0">
                  <v>ITEM 1</v>
                </pt>
                <pt idx="1">
                  <v>ITEM 2</v>
                </pt>
                <pt idx="2">
                  <v>ITEM 3</v>
                </pt>
                <pt idx="3">
                  <v>ITEM 4</v>
                </pt>
                <pt idx="4">
                  <v>ITEM 5</v>
                </pt>
                <pt idx="5">
                  <v>ITEM 6</v>
                </pt>
                <pt idx="6">
                  <v>ITEM 7</v>
                </pt>
                <pt idx="7">
                  <v>ITEM 8</v>
                </pt>
              </strCache>
            </strRef>
          </cat>
          <val>
            <numRef>
              <f>EXEMPLO!$K$4:$K$11</f>
              <numCache>
                <formatCode>"$"#,##0.00</formatCode>
                <ptCount val="8"/>
                <pt idx="0">
                  <v>653.9749999999999</v>
                </pt>
                <pt idx="1">
                  <v>1217.065</v>
                </pt>
                <pt idx="2">
                  <v>479.5</v>
                </pt>
                <pt idx="3">
                  <v>1003.75</v>
                </pt>
                <pt idx="4">
                  <v>651</v>
                </pt>
                <pt idx="5">
                  <v>810</v>
                </pt>
                <pt idx="6">
                  <v>1207.25</v>
                </pt>
                <pt idx="7">
                  <v>1101.76</v>
                </pt>
              </numCache>
            </numRef>
          </val>
          <smooth val="0"/>
        </ser>
        <dLbls>
          <showLegendKey val="0"/>
          <showVal val="0"/>
          <showCatName val="0"/>
          <showSerName val="0"/>
          <showPercent val="0"/>
          <showBubbleSize val="0"/>
        </dLbls>
        <marker val="1"/>
        <smooth val="0"/>
        <axId val="2088774520"/>
        <axId val="2088769256"/>
      </lineChart>
      <catAx>
        <axId val="2088774520"/>
        <scaling>
          <orientation val="minMax"/>
        </scaling>
        <delete val="0"/>
        <axPos val="b"/>
        <numFmt formatCode="General" sourceLinked="1"/>
        <majorTickMark val="out"/>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88769256"/>
        <crosses val="autoZero"/>
        <auto val="1"/>
        <lblAlgn val="ctr"/>
        <lblOffset val="100"/>
        <noMultiLvlLbl val="0"/>
      </catAx>
      <valAx>
        <axId val="2088769256"/>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out"/>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88774520"/>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s>
</file>

<file path=xl/drawings/_rels/drawing2.xml.rels><Relationships xmlns="http://schemas.openxmlformats.org/package/2006/relationships"><Relationship Type="http://schemas.openxmlformats.org/officeDocument/2006/relationships/chart" Target="/xl/charts/chart4.xml" Id="rId1"/><Relationship Type="http://schemas.openxmlformats.org/officeDocument/2006/relationships/chart" Target="/xl/charts/chart5.xml" Id="rId2"/><Relationship Type="http://schemas.openxmlformats.org/officeDocument/2006/relationships/chart" Target="/xl/charts/chart6.xml" Id="rId3"/></Relationships>
</file>

<file path=xl/drawings/drawing1.xml><?xml version="1.0" encoding="utf-8"?>
<wsDr xmlns="http://schemas.openxmlformats.org/drawingml/2006/spreadsheetDrawing">
  <twoCellAnchor>
    <from>
      <col>1</col>
      <colOff>0</colOff>
      <row>18</row>
      <rowOff>0</rowOff>
    </from>
    <to>
      <col>11</col>
      <colOff>0</colOff>
      <row>41</row>
      <rowOff>63500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12700</colOff>
      <row>44</row>
      <rowOff>25400</rowOff>
    </from>
    <to>
      <col>4</col>
      <colOff>1066800</colOff>
      <row>62</row>
      <rowOff>101600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5</col>
      <colOff>25400</colOff>
      <row>44</row>
      <rowOff>76200</rowOff>
    </from>
    <to>
      <col>11</col>
      <colOff>0</colOff>
      <row>63</row>
      <rowOff>101600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wsDr>
</file>

<file path=xl/drawings/drawing2.xml><?xml version="1.0" encoding="utf-8"?>
<wsDr xmlns="http://schemas.openxmlformats.org/drawingml/2006/spreadsheetDrawing">
  <twoCellAnchor>
    <from>
      <col>1</col>
      <colOff>0</colOff>
      <row>18</row>
      <rowOff>0</rowOff>
    </from>
    <to>
      <col>11</col>
      <colOff>50800</colOff>
      <row>41</row>
      <rowOff>63500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12700</colOff>
      <row>44</row>
      <rowOff>25400</rowOff>
    </from>
    <to>
      <col>4</col>
      <colOff>1066800</colOff>
      <row>62</row>
      <rowOff>101600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5</col>
      <colOff>25400</colOff>
      <row>44</row>
      <rowOff>139700</rowOff>
    </from>
    <to>
      <col>11</col>
      <colOff>50800</colOff>
      <row>63</row>
      <rowOff>165100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id="1" name="Table13" displayName="Table13" ref="B3:K11" headerRowCount="1" totalsRowShown="0" headerRowDxfId="29" dataDxfId="27" headerRowBorderDxfId="28" tableBorderDxfId="26" totalsRowBorderDxfId="25">
  <autoFilter ref="B3:K11"/>
  <tableColumns count="10">
    <tableColumn id="1" name="NOME DO PRODUTO" dataDxfId="24"/>
    <tableColumn id="3" name="CUSTO POR ITEM" dataDxfId="23"/>
    <tableColumn id="4" name="PORCENTAGEM DE MARCAÇÃO" dataDxfId="22"/>
    <tableColumn id="5" name="TOTAL VENDIDO" dataDxfId="21"/>
    <tableColumn id="6" name="RECEITA TOTAL" dataDxfId="20">
      <calculatedColumnFormula>IFERROR(Table13[[#This Row],[TOTAL VENDIDO]]*Table13[[#This Row],[CUSTO POR ITEM]]*(1+Table13[[#This Row],[PORCENTAGEM DE MARCAÇÃO]]),0)</calculatedColumnFormula>
    </tableColumn>
    <tableColumn id="7" name="TAXA DE ENVIO POR ITEM" dataDxfId="19"/>
    <tableColumn id="8" name="CUSTO DE ENVIO POR ITEM" dataDxfId="18"/>
    <tableColumn id="9" name="LUCRO POR ITEM" dataDxfId="17">
      <calculatedColumnFormula>IFERROR(Table13[[#This Row],[CUSTO POR ITEM]]*Table13[[#This Row],[PORCENTAGEM DE MARCAÇÃO]]+Table13[[#This Row],[TAXA DE ENVIO POR ITEM]]-Table13[[#This Row],[CUSTO DE ENVIO POR ITEM]],0)</calculatedColumnFormula>
    </tableColumn>
    <tableColumn id="10" name="RETORNA" dataDxfId="16"/>
    <tableColumn id="11" name="RENDA TOTAL" dataDxfId="15">
      <calculatedColumnFormula>IFERROR((Table13[[#This Row],[TOTAL VENDIDO]]-Table13[[#This Row],[RETORNA]])*Table13[[#This Row],[LUCRO POR ITEM]]+(Table13[[#This Row],[RETORNA]]*Table13[[#This Row],[CUSTO DE ENVIO POR ITEM]]),0)</calculatedColumnFormula>
    </tableColumn>
  </tableColumns>
  <tableStyleInfo name="TableStyleMedium4" showFirstColumn="0" showLastColumn="0" showRowStripes="1" showColumnStripes="0"/>
</table>
</file>

<file path=xl/tables/table2.xml><?xml version="1.0" encoding="utf-8"?>
<table xmlns="http://schemas.openxmlformats.org/spreadsheetml/2006/main" id="2" name="Table1" displayName="Table1" ref="B3:K11" headerRowCount="1" totalsRowShown="0" headerRowDxfId="14" dataDxfId="12" headerRowBorderDxfId="13" tableBorderDxfId="11" totalsRowBorderDxfId="10">
  <autoFilter ref="B3:K11"/>
  <tableColumns count="10">
    <tableColumn id="1" name="NOME DO PRODUTO" dataDxfId="9"/>
    <tableColumn id="3" name="CUSTO POR ITEM" dataDxfId="8"/>
    <tableColumn id="4" name="PORCENTAGEM DE MARCAÇÃO" dataDxfId="7"/>
    <tableColumn id="5" name="TOTAL VENDIDO" dataDxfId="6"/>
    <tableColumn id="6" name="RECEITA TOTAL" dataDxfId="5">
      <calculatedColumnFormula>IFERROR(Table1[[#This Row],[TOTAL VENDIDO]]*Table1[[#This Row],[CUSTO POR ITEM]]*(1+Table1[[#This Row],[PORCENTAGEM DE MARCAÇÃO]]),0)</calculatedColumnFormula>
    </tableColumn>
    <tableColumn id="7" name="TAXA DE ENVIO POR ITEM" dataDxfId="4"/>
    <tableColumn id="8" name="CUSTO DE ENVIO POR ITEM" dataDxfId="3"/>
    <tableColumn id="9" name="LUCRO POR ITEM" dataDxfId="2">
      <calculatedColumnFormula>IFERROR(Table1[[#This Row],[CUSTO POR ITEM]]*Table1[[#This Row],[PORCENTAGEM DE MARCAÇÃO]]+Table1[[#This Row],[TAXA DE ENVIO POR ITEM]]-Table1[[#This Row],[CUSTO DE ENVIO POR ITEM]],0)</calculatedColumnFormula>
    </tableColumn>
    <tableColumn id="10" name="RETORNA" dataDxfId="1"/>
    <tableColumn id="11" name="RENDA TOTAL" dataDxfId="0">
      <calculatedColumnFormula>IFERROR((Table1[[#This Row],[TOTAL VENDIDO]]-Table1[[#This Row],[RETORNA]])*Table1[[#This Row],[LUCRO POR ITEM]]+(Table1[[#This Row],[RETORNA]]*Table1[[#This Row],[CUSTO DE ENVIO POR ITEM]]),0)</calculatedColumnFormula>
    </tableColumn>
  </tableColumns>
  <tableStyleInfo name="TableStyleMedium4" showFirstColumn="0" showLastColumn="0" showRowStripes="1" showColumnStripes="0"/>
</table>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19&amp;utm_language=PT&amp;utm_source=integrated+content&amp;utm_campaign=/price-comparison-sheets-templates&amp;utm_medium=ic+product+sales+comparison+dashboard+57119+pt&amp;lpa=ic+product+sales+comparison+dashboard+57119+pt" TargetMode="External" Id="rId1"/><Relationship Type="http://schemas.openxmlformats.org/officeDocument/2006/relationships/drawing" Target="/xl/drawings/drawing1.xml" Id="rId2"/><Relationship Type="http://schemas.openxmlformats.org/officeDocument/2006/relationships/table" Target="/xl/tables/table1.xml" Id="rId3"/></Relationships>
</file>

<file path=xl/worksheets/_rels/sheet2.xml.rels><Relationships xmlns="http://schemas.openxmlformats.org/package/2006/relationships"><Relationship Type="http://schemas.openxmlformats.org/officeDocument/2006/relationships/drawing" Target="/xl/drawings/drawing2.xml" Id="rId1"/><Relationship Type="http://schemas.openxmlformats.org/officeDocument/2006/relationships/table" Target="/xl/tables/table2.xml" Id="rId2"/></Relationships>
</file>

<file path=xl/worksheets/sheet1.xml><?xml version="1.0" encoding="utf-8"?>
<worksheet xmlns="http://schemas.openxmlformats.org/spreadsheetml/2006/main">
  <sheetPr>
    <tabColor theme="3" tint="0.7999816888943144"/>
    <outlinePr summaryBelow="1" summaryRight="1"/>
    <pageSetUpPr fitToPage="1"/>
  </sheetPr>
  <dimension ref="A1:P65"/>
  <sheetViews>
    <sheetView showGridLines="0" tabSelected="1" zoomScaleNormal="100" workbookViewId="0">
      <pane ySplit="1" topLeftCell="A2" activePane="bottomLeft" state="frozen"/>
      <selection activeCell="A16" activeCellId="2" sqref="A4:XFD11 A15:XFD15 A16:XFD16"/>
      <selection pane="bottomLeft" activeCell="B65" sqref="B65:K65"/>
    </sheetView>
  </sheetViews>
  <sheetFormatPr baseColWidth="8" defaultColWidth="11.19921875" defaultRowHeight="15.6"/>
  <cols>
    <col width="3.296875" customWidth="1" min="1" max="1"/>
    <col width="25.19921875" customWidth="1" style="2" min="2" max="2"/>
    <col width="14.296875" customWidth="1" min="3" max="11"/>
    <col width="3.296875" customWidth="1" min="12" max="12"/>
  </cols>
  <sheetData>
    <row r="1" ht="49.95" customHeight="1">
      <c r="A1" s="6" t="n"/>
      <c r="B1" s="32" t="inlineStr">
        <is>
          <t>PAINEL DE COMPARAÇÃO DE VENDAS DE PRODUTOS</t>
        </is>
      </c>
      <c r="C1" s="7" t="n"/>
      <c r="D1" s="7" t="n"/>
      <c r="E1" s="7" t="n"/>
      <c r="F1" s="7" t="n"/>
      <c r="G1" s="7" t="n"/>
      <c r="H1" s="7" t="n"/>
      <c r="I1" s="7" t="n"/>
      <c r="J1" s="7" t="n"/>
      <c r="K1" s="7" t="n"/>
    </row>
    <row r="2" ht="30" customHeight="1">
      <c r="A2" s="6" t="n"/>
      <c r="B2" s="35" t="inlineStr">
        <is>
          <t>RECEITA DO PRODUTO</t>
        </is>
      </c>
      <c r="C2" s="12" t="n"/>
      <c r="D2" s="12" t="n"/>
      <c r="E2" s="12" t="n"/>
      <c r="F2" s="26" t="n"/>
      <c r="G2" s="12" t="n"/>
      <c r="H2" s="12" t="n"/>
      <c r="I2" s="12" t="n"/>
      <c r="J2" s="12" t="n"/>
      <c r="K2" s="13" t="n"/>
      <c r="L2" s="6" t="n"/>
      <c r="M2" s="1" t="n"/>
      <c r="N2" s="1" t="n"/>
      <c r="O2" s="1" t="n"/>
      <c r="P2" s="1" t="n"/>
    </row>
    <row r="3" ht="49.95" customHeight="1">
      <c r="A3" s="6" t="n"/>
      <c r="B3" s="11" t="inlineStr">
        <is>
          <t>NOME DO PRODUTO</t>
        </is>
      </c>
      <c r="C3" s="11" t="inlineStr">
        <is>
          <t>CUSTO POR ITEM</t>
        </is>
      </c>
      <c r="D3" s="11" t="inlineStr">
        <is>
          <t>PORCENTAGEM DE MARCAÇÃO</t>
        </is>
      </c>
      <c r="E3" s="11" t="inlineStr">
        <is>
          <t>TOTAL VENDIDO</t>
        </is>
      </c>
      <c r="F3" s="11" t="inlineStr">
        <is>
          <t>RECEITA TOTAL</t>
        </is>
      </c>
      <c r="G3" s="11" t="inlineStr">
        <is>
          <t>TAXA DE ENVIO POR ITEM</t>
        </is>
      </c>
      <c r="H3" s="11" t="inlineStr">
        <is>
          <t>CUSTO DE ENVIO POR ITEM</t>
        </is>
      </c>
      <c r="I3" s="11" t="inlineStr">
        <is>
          <t>LUCRO POR ITEM</t>
        </is>
      </c>
      <c r="J3" s="11" t="inlineStr">
        <is>
          <t>RETORNA</t>
        </is>
      </c>
      <c r="K3" s="11" t="inlineStr">
        <is>
          <t>RENDA TOTAL</t>
        </is>
      </c>
    </row>
    <row r="4" ht="25.05" customHeight="1">
      <c r="A4" s="6" t="n"/>
      <c r="B4" s="19" t="inlineStr">
        <is>
          <t>ITEM 1</t>
        </is>
      </c>
      <c r="C4" s="23" t="n"/>
      <c r="D4" s="24" t="n"/>
      <c r="E4" s="21" t="n"/>
      <c r="F4" s="30">
        <f>IFERROR(Table13[[#This Row],[TOTAL VENDIDO]]*Table13[[#This Row],[CUSTO POR ITEM]]*(1+Table13[[#This Row],[PORCENTAGEM DE MARCAÇÃO]]),0)</f>
        <v/>
      </c>
      <c r="G4" s="23" t="n"/>
      <c r="H4" s="23" t="n"/>
      <c r="I4" s="30">
        <f>IFERROR(Table13[[#This Row],[CUSTO POR ITEM]]*Table13[[#This Row],[PORCENTAGEM DE MARCAÇÃO]]+Table13[[#This Row],[TAXA DE ENVIO POR ITEM]]-Table13[[#This Row],[CUSTO DE ENVIO POR ITEM]],0)</f>
        <v/>
      </c>
      <c r="J4" s="21" t="n"/>
      <c r="K4" s="30">
        <f>IFERROR((Table13[[#This Row],[TOTAL VENDIDO]]-Table13[[#This Row],[RETORNA]])*Table13[[#This Row],[LUCRO POR ITEM]]+(Table13[[#This Row],[RETORNA]]*Table13[[#This Row],[CUSTO DE ENVIO POR ITEM]]),0)</f>
        <v/>
      </c>
    </row>
    <row r="5" ht="25.05" customHeight="1">
      <c r="A5" s="6" t="n"/>
      <c r="B5" s="20" t="inlineStr">
        <is>
          <t>ITEM 2</t>
        </is>
      </c>
      <c r="C5" s="17" t="n"/>
      <c r="D5" s="25" t="n"/>
      <c r="E5" s="22" t="n"/>
      <c r="F5" s="31">
        <f>IFERROR(Table13[[#This Row],[TOTAL VENDIDO]]*Table13[[#This Row],[CUSTO POR ITEM]]*(1+Table13[[#This Row],[PORCENTAGEM DE MARCAÇÃO]]),0)</f>
        <v/>
      </c>
      <c r="G5" s="17" t="n"/>
      <c r="H5" s="17" t="n"/>
      <c r="I5" s="31">
        <f>IFERROR(Table13[[#This Row],[CUSTO POR ITEM]]*Table13[[#This Row],[PORCENTAGEM DE MARCAÇÃO]]+Table13[[#This Row],[TAXA DE ENVIO POR ITEM]]-Table13[[#This Row],[CUSTO DE ENVIO POR ITEM]],0)</f>
        <v/>
      </c>
      <c r="J5" s="22" t="n"/>
      <c r="K5" s="31">
        <f>IFERROR((Table13[[#This Row],[TOTAL VENDIDO]]-Table13[[#This Row],[RETORNA]])*Table13[[#This Row],[LUCRO POR ITEM]]+(Table13[[#This Row],[RETORNA]]*Table13[[#This Row],[CUSTO DE ENVIO POR ITEM]]),0)</f>
        <v/>
      </c>
    </row>
    <row r="6" ht="25.05" customHeight="1">
      <c r="A6" s="6" t="n"/>
      <c r="B6" s="19" t="inlineStr">
        <is>
          <t>ITEM 3</t>
        </is>
      </c>
      <c r="C6" s="23" t="n"/>
      <c r="D6" s="24" t="n"/>
      <c r="E6" s="21" t="n"/>
      <c r="F6" s="30">
        <f>IFERROR(Table13[[#This Row],[TOTAL VENDIDO]]*Table13[[#This Row],[CUSTO POR ITEM]]*(1+Table13[[#This Row],[PORCENTAGEM DE MARCAÇÃO]]),0)</f>
        <v/>
      </c>
      <c r="G6" s="23" t="n"/>
      <c r="H6" s="23" t="n"/>
      <c r="I6" s="30">
        <f>IFERROR(Table13[[#This Row],[CUSTO POR ITEM]]*Table13[[#This Row],[PORCENTAGEM DE MARCAÇÃO]]+Table13[[#This Row],[TAXA DE ENVIO POR ITEM]]-Table13[[#This Row],[CUSTO DE ENVIO POR ITEM]],0)</f>
        <v/>
      </c>
      <c r="J6" s="21" t="n"/>
      <c r="K6" s="30">
        <f>IFERROR((Table13[[#This Row],[TOTAL VENDIDO]]-Table13[[#This Row],[RETORNA]])*Table13[[#This Row],[LUCRO POR ITEM]]+(Table13[[#This Row],[RETORNA]]*Table13[[#This Row],[CUSTO DE ENVIO POR ITEM]]),0)</f>
        <v/>
      </c>
    </row>
    <row r="7" ht="25.05" customHeight="1">
      <c r="A7" s="6" t="n"/>
      <c r="B7" s="20" t="inlineStr">
        <is>
          <t>ITEM 4</t>
        </is>
      </c>
      <c r="C7" s="17" t="n"/>
      <c r="D7" s="25" t="n"/>
      <c r="E7" s="22" t="n"/>
      <c r="F7" s="31">
        <f>IFERROR(Table13[[#This Row],[TOTAL VENDIDO]]*Table13[[#This Row],[CUSTO POR ITEM]]*(1+Table13[[#This Row],[PORCENTAGEM DE MARCAÇÃO]]),0)</f>
        <v/>
      </c>
      <c r="G7" s="17" t="n"/>
      <c r="H7" s="17" t="n"/>
      <c r="I7" s="31">
        <f>IFERROR(Table13[[#This Row],[CUSTO POR ITEM]]*Table13[[#This Row],[PORCENTAGEM DE MARCAÇÃO]]+Table13[[#This Row],[TAXA DE ENVIO POR ITEM]]-Table13[[#This Row],[CUSTO DE ENVIO POR ITEM]],0)</f>
        <v/>
      </c>
      <c r="J7" s="22" t="n"/>
      <c r="K7" s="31">
        <f>IFERROR((Table13[[#This Row],[TOTAL VENDIDO]]-Table13[[#This Row],[RETORNA]])*Table13[[#This Row],[LUCRO POR ITEM]]+(Table13[[#This Row],[RETORNA]]*Table13[[#This Row],[CUSTO DE ENVIO POR ITEM]]),0)</f>
        <v/>
      </c>
    </row>
    <row r="8" ht="25.05" customHeight="1">
      <c r="A8" s="6" t="n"/>
      <c r="B8" s="19" t="inlineStr">
        <is>
          <t>ITEM 5</t>
        </is>
      </c>
      <c r="C8" s="23" t="n"/>
      <c r="D8" s="24" t="n"/>
      <c r="E8" s="21" t="n"/>
      <c r="F8" s="30">
        <f>IFERROR(Table13[[#This Row],[TOTAL VENDIDO]]*Table13[[#This Row],[CUSTO POR ITEM]]*(1+Table13[[#This Row],[PORCENTAGEM DE MARCAÇÃO]]),0)</f>
        <v/>
      </c>
      <c r="G8" s="23" t="n"/>
      <c r="H8" s="23" t="n"/>
      <c r="I8" s="30">
        <f>IFERROR(Table13[[#This Row],[CUSTO POR ITEM]]*Table13[[#This Row],[PORCENTAGEM DE MARCAÇÃO]]+Table13[[#This Row],[TAXA DE ENVIO POR ITEM]]-Table13[[#This Row],[CUSTO DE ENVIO POR ITEM]],0)</f>
        <v/>
      </c>
      <c r="J8" s="21" t="n"/>
      <c r="K8" s="30">
        <f>IFERROR((Table13[[#This Row],[TOTAL VENDIDO]]-Table13[[#This Row],[RETORNA]])*Table13[[#This Row],[LUCRO POR ITEM]]+(Table13[[#This Row],[RETORNA]]*Table13[[#This Row],[CUSTO DE ENVIO POR ITEM]]),0)</f>
        <v/>
      </c>
    </row>
    <row r="9" ht="25.05" customHeight="1">
      <c r="A9" s="6" t="n"/>
      <c r="B9" s="20" t="inlineStr">
        <is>
          <t>ITEM 6</t>
        </is>
      </c>
      <c r="C9" s="17" t="n"/>
      <c r="D9" s="25" t="n"/>
      <c r="E9" s="22" t="n"/>
      <c r="F9" s="31">
        <f>IFERROR(Table13[[#This Row],[TOTAL VENDIDO]]*Table13[[#This Row],[CUSTO POR ITEM]]*(1+Table13[[#This Row],[PORCENTAGEM DE MARCAÇÃO]]),0)</f>
        <v/>
      </c>
      <c r="G9" s="17" t="n"/>
      <c r="H9" s="17" t="n"/>
      <c r="I9" s="31">
        <f>IFERROR(Table13[[#This Row],[CUSTO POR ITEM]]*Table13[[#This Row],[PORCENTAGEM DE MARCAÇÃO]]+Table13[[#This Row],[TAXA DE ENVIO POR ITEM]]-Table13[[#This Row],[CUSTO DE ENVIO POR ITEM]],0)</f>
        <v/>
      </c>
      <c r="J9" s="22" t="n"/>
      <c r="K9" s="31">
        <f>IFERROR((Table13[[#This Row],[TOTAL VENDIDO]]-Table13[[#This Row],[RETORNA]])*Table13[[#This Row],[LUCRO POR ITEM]]+(Table13[[#This Row],[RETORNA]]*Table13[[#This Row],[CUSTO DE ENVIO POR ITEM]]),0)</f>
        <v/>
      </c>
    </row>
    <row r="10" ht="25.05" customHeight="1">
      <c r="A10" s="6" t="n"/>
      <c r="B10" s="19" t="inlineStr">
        <is>
          <t>ITEM 7</t>
        </is>
      </c>
      <c r="C10" s="23" t="n"/>
      <c r="D10" s="24" t="n"/>
      <c r="E10" s="21" t="n"/>
      <c r="F10" s="30">
        <f>IFERROR(Table13[[#This Row],[TOTAL VENDIDO]]*Table13[[#This Row],[CUSTO POR ITEM]]*(1+Table13[[#This Row],[PORCENTAGEM DE MARCAÇÃO]]),0)</f>
        <v/>
      </c>
      <c r="G10" s="23" t="n"/>
      <c r="H10" s="23" t="n"/>
      <c r="I10" s="30">
        <f>IFERROR(Table13[[#This Row],[CUSTO POR ITEM]]*Table13[[#This Row],[PORCENTAGEM DE MARCAÇÃO]]+Table13[[#This Row],[TAXA DE ENVIO POR ITEM]]-Table13[[#This Row],[CUSTO DE ENVIO POR ITEM]],0)</f>
        <v/>
      </c>
      <c r="J10" s="21" t="n"/>
      <c r="K10" s="30">
        <f>IFERROR((Table13[[#This Row],[TOTAL VENDIDO]]-Table13[[#This Row],[RETORNA]])*Table13[[#This Row],[LUCRO POR ITEM]]+(Table13[[#This Row],[RETORNA]]*Table13[[#This Row],[CUSTO DE ENVIO POR ITEM]]),0)</f>
        <v/>
      </c>
    </row>
    <row r="11" ht="25.05" customHeight="1">
      <c r="A11" s="6" t="n"/>
      <c r="B11" s="20" t="inlineStr">
        <is>
          <t>ITEM 8</t>
        </is>
      </c>
      <c r="C11" s="17" t="n"/>
      <c r="D11" s="25" t="n"/>
      <c r="E11" s="22" t="n"/>
      <c r="F11" s="31">
        <f>IFERROR(Table13[[#This Row],[TOTAL VENDIDO]]*Table13[[#This Row],[CUSTO POR ITEM]]*(1+Table13[[#This Row],[PORCENTAGEM DE MARCAÇÃO]]),0)</f>
        <v/>
      </c>
      <c r="G11" s="17" t="n"/>
      <c r="H11" s="17" t="n"/>
      <c r="I11" s="31">
        <f>IFERROR(Table13[[#This Row],[CUSTO POR ITEM]]*Table13[[#This Row],[PORCENTAGEM DE MARCAÇÃO]]+Table13[[#This Row],[TAXA DE ENVIO POR ITEM]]-Table13[[#This Row],[CUSTO DE ENVIO POR ITEM]],0)</f>
        <v/>
      </c>
      <c r="J11" s="22" t="n"/>
      <c r="K11" s="31">
        <f>IFERROR((Table13[[#This Row],[TOTAL VENDIDO]]-Table13[[#This Row],[RETORNA]])*Table13[[#This Row],[LUCRO POR ITEM]]+(Table13[[#This Row],[RETORNA]]*Table13[[#This Row],[CUSTO DE ENVIO POR ITEM]]),0)</f>
        <v/>
      </c>
    </row>
    <row r="12" ht="7.95" customHeight="1">
      <c r="A12" s="6" t="n"/>
      <c r="B12" s="9" t="n"/>
      <c r="C12" s="10" t="n"/>
      <c r="D12" s="10" t="n"/>
      <c r="E12" s="10" t="n"/>
      <c r="F12" s="10" t="n"/>
      <c r="G12" s="10" t="n"/>
      <c r="H12" s="10" t="n"/>
      <c r="I12" s="10" t="n"/>
      <c r="J12" s="10" t="n"/>
      <c r="K12" s="10" t="n"/>
    </row>
    <row r="13" ht="30" customHeight="1">
      <c r="A13" s="6" t="n"/>
      <c r="B13" s="36" t="inlineStr">
        <is>
          <t>DIVISÃO DE RECEITAS</t>
        </is>
      </c>
      <c r="C13" s="15" t="n"/>
      <c r="D13" s="15" t="n"/>
      <c r="E13" s="15" t="n"/>
      <c r="F13" s="27" t="n"/>
      <c r="G13" s="15" t="n"/>
      <c r="H13" s="15" t="n"/>
      <c r="I13" s="15" t="n"/>
      <c r="J13" s="15" t="n"/>
      <c r="K13" s="16" t="n"/>
      <c r="L13" s="6" t="n"/>
    </row>
    <row r="14" ht="24" customHeight="1">
      <c r="A14" s="6" t="n"/>
      <c r="B14" s="14" t="n"/>
      <c r="C14" s="37" t="inlineStr">
        <is>
          <t>ITEM 1</t>
        </is>
      </c>
      <c r="D14" s="37" t="inlineStr">
        <is>
          <t>ITEM 2</t>
        </is>
      </c>
      <c r="E14" s="37" t="inlineStr">
        <is>
          <t>ITEM 3</t>
        </is>
      </c>
      <c r="F14" s="37" t="inlineStr">
        <is>
          <t>ITEM 4</t>
        </is>
      </c>
      <c r="G14" s="37" t="inlineStr">
        <is>
          <t>ITEM 5</t>
        </is>
      </c>
      <c r="H14" s="37" t="inlineStr">
        <is>
          <t>ITEM 6</t>
        </is>
      </c>
      <c r="I14" s="37" t="inlineStr">
        <is>
          <t>ITEM 7</t>
        </is>
      </c>
      <c r="J14" s="37" t="inlineStr">
        <is>
          <t>ITEM 8</t>
        </is>
      </c>
      <c r="K14" s="37" t="inlineStr">
        <is>
          <t>TODO</t>
        </is>
      </c>
    </row>
    <row r="15" ht="25.05" customHeight="1">
      <c r="A15" s="6" t="n"/>
      <c r="B15" s="38" t="inlineStr">
        <is>
          <t>RECEITA TOTAL</t>
        </is>
      </c>
      <c r="C15" s="28">
        <f>F4</f>
        <v/>
      </c>
      <c r="D15" s="28">
        <f>F5</f>
        <v/>
      </c>
      <c r="E15" s="28">
        <f>F6</f>
        <v/>
      </c>
      <c r="F15" s="28">
        <f>F7</f>
        <v/>
      </c>
      <c r="G15" s="28">
        <f>F8</f>
        <v/>
      </c>
      <c r="H15" s="28">
        <f>F9</f>
        <v/>
      </c>
      <c r="I15" s="28">
        <f>F10</f>
        <v/>
      </c>
      <c r="J15" s="28">
        <f>F11</f>
        <v/>
      </c>
      <c r="K15" s="28">
        <f>SUM(C15:J15)</f>
        <v/>
      </c>
    </row>
    <row r="16" ht="25.05" customHeight="1">
      <c r="A16" s="6" t="n"/>
      <c r="B16" s="38" t="inlineStr">
        <is>
          <t>PORCENTAGEM</t>
        </is>
      </c>
      <c r="C16" s="29">
        <f>IFERROR(C15/K15,"0")</f>
        <v/>
      </c>
      <c r="D16" s="29">
        <f>IFERROR(D15/K15,"0")</f>
        <v/>
      </c>
      <c r="E16" s="29">
        <f>IFERROR(E15/K15,"0")</f>
        <v/>
      </c>
      <c r="F16" s="29">
        <f>IFERROR(F15/K15,"0")</f>
        <v/>
      </c>
      <c r="G16" s="29">
        <f>IFERROR(G15/K15,"0")</f>
        <v/>
      </c>
      <c r="H16" s="29">
        <f>IFERROR(H15/K15,"0")</f>
        <v/>
      </c>
      <c r="I16" s="29">
        <f>IFERROR(I15/K15,"0")</f>
        <v/>
      </c>
      <c r="J16" s="29">
        <f>IFERROR(J15/K15,"0")</f>
        <v/>
      </c>
      <c r="K16" s="29">
        <f>SUM(C16:J16)</f>
        <v/>
      </c>
    </row>
    <row r="17" ht="19.95" customHeight="1">
      <c r="A17" s="6" t="n"/>
      <c r="B17" s="8" t="n"/>
      <c r="C17" s="6" t="n"/>
      <c r="D17" s="6" t="n"/>
      <c r="E17" s="6" t="n"/>
      <c r="F17" s="6" t="n"/>
      <c r="G17" s="6" t="n"/>
      <c r="H17" s="6" t="n"/>
      <c r="I17" s="6" t="n"/>
      <c r="J17" s="6" t="n"/>
      <c r="K17" s="6" t="n"/>
    </row>
    <row r="18" ht="17.4" customHeight="1">
      <c r="A18" s="6" t="n"/>
      <c r="B18" s="33" t="inlineStr">
        <is>
          <t>RECEITA DO PRODUTO</t>
        </is>
      </c>
      <c r="C18" s="34" t="n"/>
      <c r="D18" s="34" t="n"/>
      <c r="E18" s="34" t="n"/>
      <c r="F18" s="34" t="n"/>
      <c r="G18" s="34" t="n"/>
      <c r="H18" s="34" t="n"/>
      <c r="I18" s="34" t="n"/>
      <c r="J18" s="34" t="n"/>
      <c r="K18" s="34" t="n"/>
    </row>
    <row r="19">
      <c r="A19" s="6" t="n"/>
      <c r="B19" s="6" t="n"/>
      <c r="C19" s="6" t="n"/>
      <c r="D19" s="6" t="n"/>
      <c r="E19" s="6" t="n"/>
      <c r="F19" s="6" t="n"/>
      <c r="G19" s="6" t="n"/>
      <c r="H19" s="6" t="n"/>
      <c r="I19" s="6" t="n"/>
      <c r="J19" s="6" t="n"/>
      <c r="K19" s="6" t="n"/>
    </row>
    <row r="20">
      <c r="A20" s="6" t="n"/>
      <c r="B20" s="6" t="n"/>
      <c r="C20" s="6" t="n"/>
      <c r="D20" s="6" t="n"/>
      <c r="E20" s="6" t="n"/>
      <c r="F20" s="6" t="n"/>
      <c r="G20" s="6" t="n"/>
      <c r="H20" s="6" t="n"/>
      <c r="I20" s="6" t="n"/>
      <c r="J20" s="6" t="n"/>
      <c r="K20" s="6" t="n"/>
    </row>
    <row r="21">
      <c r="A21" s="6" t="n"/>
      <c r="B21" s="6" t="n"/>
      <c r="C21" s="6" t="n"/>
      <c r="D21" s="6" t="n"/>
      <c r="E21" s="6" t="n"/>
      <c r="F21" s="6" t="n"/>
      <c r="G21" s="6" t="n"/>
      <c r="H21" s="6" t="n"/>
      <c r="I21" s="6" t="n"/>
      <c r="J21" s="6" t="n"/>
      <c r="K21" s="6" t="n"/>
    </row>
    <row r="22">
      <c r="A22" s="6" t="n"/>
      <c r="B22" s="6" t="n"/>
      <c r="C22" s="6" t="n"/>
      <c r="D22" s="6" t="n"/>
      <c r="E22" s="6" t="n"/>
      <c r="F22" s="6" t="n"/>
      <c r="G22" s="6" t="n"/>
      <c r="H22" s="6" t="n"/>
      <c r="I22" s="6" t="n"/>
      <c r="J22" s="6" t="n"/>
      <c r="K22" s="6" t="n"/>
    </row>
    <row r="23">
      <c r="A23" s="6" t="n"/>
      <c r="B23" s="6" t="n"/>
      <c r="C23" s="6" t="n"/>
      <c r="D23" s="6" t="n"/>
      <c r="E23" s="6" t="n"/>
      <c r="F23" s="6" t="n"/>
      <c r="G23" s="6" t="n"/>
      <c r="H23" s="6" t="n"/>
      <c r="I23" s="6" t="n"/>
      <c r="J23" s="6" t="n"/>
      <c r="K23" s="6" t="n"/>
    </row>
    <row r="24">
      <c r="A24" s="6" t="n"/>
      <c r="B24" s="6" t="n"/>
      <c r="C24" s="6" t="n"/>
      <c r="D24" s="6" t="n"/>
      <c r="E24" s="6" t="n"/>
      <c r="F24" s="6" t="n"/>
      <c r="G24" s="6" t="n"/>
      <c r="H24" s="6" t="n"/>
      <c r="I24" s="6" t="n"/>
      <c r="J24" s="6" t="n"/>
      <c r="K24" s="6" t="n"/>
    </row>
    <row r="25">
      <c r="A25" s="6" t="n"/>
      <c r="B25" s="6" t="n"/>
      <c r="C25" s="6" t="n"/>
      <c r="D25" s="6" t="n"/>
      <c r="E25" s="6" t="n"/>
      <c r="F25" s="6" t="n"/>
      <c r="G25" s="6" t="n"/>
      <c r="H25" s="6" t="n"/>
      <c r="I25" s="6" t="n"/>
      <c r="J25" s="6" t="n"/>
      <c r="K25" s="6" t="n"/>
    </row>
    <row r="26">
      <c r="A26" s="6" t="n"/>
      <c r="B26" s="6" t="n"/>
      <c r="C26" s="6" t="n"/>
      <c r="D26" s="6" t="n"/>
      <c r="E26" s="6" t="n"/>
      <c r="F26" s="6" t="n"/>
      <c r="G26" s="6" t="n"/>
      <c r="H26" s="6" t="n"/>
      <c r="I26" s="6" t="n"/>
      <c r="J26" s="6" t="n"/>
      <c r="K26" s="6" t="n"/>
    </row>
    <row r="27">
      <c r="A27" s="6" t="n"/>
      <c r="B27" s="6" t="n"/>
      <c r="C27" s="6" t="n"/>
      <c r="D27" s="6" t="n"/>
      <c r="E27" s="6" t="n"/>
      <c r="F27" s="6" t="n"/>
      <c r="G27" s="6" t="n"/>
      <c r="H27" s="6" t="n"/>
      <c r="I27" s="6" t="n"/>
      <c r="J27" s="6" t="n"/>
      <c r="K27" s="6" t="n"/>
    </row>
    <row r="28">
      <c r="A28" s="6" t="n"/>
      <c r="B28" s="6" t="n"/>
      <c r="C28" s="6" t="n"/>
      <c r="D28" s="6" t="n"/>
      <c r="E28" s="6" t="n"/>
      <c r="F28" s="6" t="n"/>
      <c r="G28" s="6" t="n"/>
      <c r="H28" s="6" t="n"/>
      <c r="I28" s="6" t="n"/>
      <c r="J28" s="6" t="n"/>
      <c r="K28" s="6" t="n"/>
    </row>
    <row r="29">
      <c r="A29" s="6" t="n"/>
      <c r="B29" s="6" t="n"/>
      <c r="C29" s="6" t="n"/>
      <c r="D29" s="6" t="n"/>
      <c r="E29" s="6" t="n"/>
      <c r="F29" s="6" t="n"/>
      <c r="G29" s="6" t="n"/>
      <c r="H29" s="6" t="n"/>
      <c r="I29" s="6" t="n"/>
      <c r="J29" s="6" t="n"/>
      <c r="K29" s="6" t="n"/>
    </row>
    <row r="30">
      <c r="A30" s="6" t="n"/>
      <c r="B30" s="6" t="n"/>
      <c r="C30" s="6" t="n"/>
      <c r="D30" s="6" t="n"/>
      <c r="E30" s="6" t="n"/>
      <c r="F30" s="6" t="n"/>
      <c r="G30" s="6" t="n"/>
      <c r="H30" s="6" t="n"/>
      <c r="I30" s="6" t="n"/>
      <c r="J30" s="6" t="n"/>
      <c r="K30" s="6" t="n"/>
    </row>
    <row r="31">
      <c r="A31" s="6" t="n"/>
      <c r="B31" s="6" t="n"/>
      <c r="C31" s="6" t="n"/>
      <c r="D31" s="6" t="n"/>
      <c r="E31" s="6" t="n"/>
      <c r="F31" s="6" t="n"/>
      <c r="G31" s="6" t="n"/>
      <c r="H31" s="6" t="n"/>
      <c r="I31" s="6" t="n"/>
      <c r="J31" s="6" t="n"/>
      <c r="K31" s="6" t="n"/>
    </row>
    <row r="32">
      <c r="A32" s="6" t="n"/>
      <c r="B32" s="6" t="n"/>
      <c r="C32" s="6" t="n"/>
      <c r="D32" s="6" t="n"/>
      <c r="E32" s="6" t="n"/>
      <c r="F32" s="6" t="n"/>
      <c r="G32" s="6" t="n"/>
      <c r="H32" s="6" t="n"/>
      <c r="I32" s="6" t="n"/>
      <c r="J32" s="6" t="n"/>
      <c r="K32" s="6" t="n"/>
    </row>
    <row r="33">
      <c r="A33" s="6" t="n"/>
      <c r="B33" s="6" t="n"/>
      <c r="C33" s="6" t="n"/>
      <c r="D33" s="6" t="n"/>
      <c r="E33" s="6" t="n"/>
      <c r="F33" s="6" t="n"/>
      <c r="G33" s="6" t="n"/>
      <c r="H33" s="6" t="n"/>
      <c r="I33" s="6" t="n"/>
      <c r="J33" s="6" t="n"/>
      <c r="K33" s="6" t="n"/>
    </row>
    <row r="34">
      <c r="A34" s="6" t="n"/>
      <c r="B34" s="6" t="n"/>
      <c r="C34" s="6" t="n"/>
      <c r="D34" s="6" t="n"/>
      <c r="E34" s="6" t="n"/>
      <c r="F34" s="6" t="n"/>
      <c r="G34" s="6" t="n"/>
      <c r="H34" s="6" t="n"/>
      <c r="I34" s="6" t="n"/>
      <c r="J34" s="6" t="n"/>
      <c r="K34" s="6" t="n"/>
    </row>
    <row r="35">
      <c r="A35" s="6" t="n"/>
      <c r="B35" s="6" t="n"/>
      <c r="C35" s="6" t="n"/>
      <c r="D35" s="6" t="n"/>
      <c r="E35" s="6" t="n"/>
      <c r="F35" s="6" t="n"/>
      <c r="G35" s="6" t="n"/>
      <c r="H35" s="6" t="n"/>
      <c r="I35" s="6" t="n"/>
      <c r="J35" s="6" t="n"/>
      <c r="K35" s="6" t="n"/>
    </row>
    <row r="36">
      <c r="A36" s="6" t="n"/>
      <c r="B36" s="6" t="n"/>
      <c r="C36" s="6" t="n"/>
      <c r="D36" s="6" t="n"/>
      <c r="E36" s="6" t="n"/>
      <c r="F36" s="6" t="n"/>
      <c r="G36" s="6" t="n"/>
      <c r="H36" s="6" t="n"/>
      <c r="I36" s="6" t="n"/>
      <c r="J36" s="6" t="n"/>
      <c r="K36" s="6" t="n"/>
    </row>
    <row r="37">
      <c r="A37" s="6" t="n"/>
      <c r="B37" s="6" t="n"/>
      <c r="C37" s="6" t="n"/>
      <c r="D37" s="6" t="n"/>
      <c r="E37" s="6" t="n"/>
      <c r="F37" s="6" t="n"/>
      <c r="G37" s="6" t="n"/>
      <c r="H37" s="6" t="n"/>
      <c r="I37" s="6" t="n"/>
      <c r="J37" s="6" t="n"/>
      <c r="K37" s="6" t="n"/>
    </row>
    <row r="38">
      <c r="A38" s="6" t="n"/>
      <c r="B38" s="6" t="n"/>
      <c r="C38" s="6" t="n"/>
      <c r="D38" s="6" t="n"/>
      <c r="E38" s="6" t="n"/>
      <c r="F38" s="6" t="n"/>
      <c r="G38" s="6" t="n"/>
      <c r="H38" s="6" t="n"/>
      <c r="I38" s="6" t="n"/>
      <c r="J38" s="6" t="n"/>
      <c r="K38" s="6" t="n"/>
    </row>
    <row r="39">
      <c r="A39" s="6" t="n"/>
      <c r="B39" s="6" t="n"/>
      <c r="C39" s="6" t="n"/>
      <c r="D39" s="6" t="n"/>
      <c r="E39" s="6" t="n"/>
      <c r="F39" s="6" t="n"/>
      <c r="G39" s="6" t="n"/>
      <c r="H39" s="6" t="n"/>
      <c r="I39" s="6" t="n"/>
      <c r="J39" s="6" t="n"/>
      <c r="K39" s="6" t="n"/>
    </row>
    <row r="40">
      <c r="A40" s="6" t="n"/>
      <c r="B40" s="6" t="n"/>
      <c r="C40" s="6" t="n"/>
      <c r="D40" s="6" t="n"/>
      <c r="E40" s="6" t="n"/>
      <c r="F40" s="6" t="n"/>
      <c r="G40" s="6" t="n"/>
      <c r="H40" s="6" t="n"/>
      <c r="I40" s="6" t="n"/>
      <c r="J40" s="6" t="n"/>
      <c r="K40" s="6" t="n"/>
    </row>
    <row r="41">
      <c r="A41" s="6" t="n"/>
      <c r="B41" s="6" t="n"/>
      <c r="C41" s="6" t="n"/>
      <c r="D41" s="6" t="n"/>
      <c r="E41" s="6" t="n"/>
      <c r="F41" s="6" t="n"/>
      <c r="G41" s="6" t="n"/>
      <c r="H41" s="6" t="n"/>
      <c r="I41" s="6" t="n"/>
      <c r="J41" s="6" t="n"/>
      <c r="K41" s="6" t="n"/>
    </row>
    <row r="42">
      <c r="A42" s="6" t="n"/>
      <c r="B42" s="6" t="n"/>
      <c r="C42" s="6" t="n"/>
      <c r="D42" s="6" t="n"/>
      <c r="E42" s="6" t="n"/>
      <c r="F42" s="6" t="n"/>
      <c r="G42" s="6" t="n"/>
      <c r="H42" s="6" t="n"/>
      <c r="I42" s="6" t="n"/>
      <c r="J42" s="6" t="n"/>
      <c r="K42" s="6" t="n"/>
    </row>
    <row r="43">
      <c r="A43" s="6" t="n"/>
      <c r="B43" s="6" t="n"/>
      <c r="C43" s="6" t="n"/>
      <c r="D43" s="6" t="n"/>
      <c r="E43" s="6" t="n"/>
      <c r="F43" s="6" t="n"/>
      <c r="G43" s="6" t="n"/>
      <c r="H43" s="6" t="n"/>
      <c r="I43" s="6" t="n"/>
      <c r="J43" s="6" t="n"/>
      <c r="K43" s="6" t="n"/>
    </row>
    <row r="44" ht="17.4" customHeight="1">
      <c r="A44" s="6" t="n"/>
      <c r="B44" s="33" t="inlineStr">
        <is>
          <t>DIVISÃO DE RECEITAS</t>
        </is>
      </c>
      <c r="C44" s="34" t="n"/>
      <c r="D44" s="34" t="n"/>
      <c r="E44" s="34" t="n"/>
      <c r="F44" s="33" t="inlineStr">
        <is>
          <t>RENDA TOTAL POR ITEM</t>
        </is>
      </c>
      <c r="G44" s="34" t="n"/>
      <c r="H44" s="34" t="n"/>
      <c r="I44" s="34" t="n"/>
      <c r="J44" s="34" t="n"/>
      <c r="K44" s="34" t="n"/>
    </row>
    <row r="45">
      <c r="A45" s="6" t="n"/>
      <c r="B45" s="6" t="n"/>
      <c r="C45" s="6" t="n"/>
      <c r="D45" s="6" t="n"/>
      <c r="E45" s="6" t="n"/>
      <c r="F45" s="6" t="n"/>
      <c r="G45" s="6" t="n"/>
      <c r="H45" s="6" t="n"/>
      <c r="I45" s="6" t="n"/>
      <c r="J45" s="6" t="n"/>
      <c r="K45" s="6" t="n"/>
    </row>
    <row r="46">
      <c r="A46" s="6" t="n"/>
      <c r="B46" s="6" t="n"/>
      <c r="C46" s="6" t="n"/>
      <c r="D46" s="6" t="n"/>
      <c r="E46" s="6" t="n"/>
      <c r="F46" s="6" t="n"/>
      <c r="G46" s="6" t="n"/>
      <c r="H46" s="6" t="n"/>
      <c r="I46" s="6" t="n"/>
      <c r="J46" s="6" t="n"/>
      <c r="K46" s="6" t="n"/>
    </row>
    <row r="47">
      <c r="A47" s="6" t="n"/>
      <c r="B47" s="6" t="n"/>
      <c r="C47" s="6" t="n"/>
      <c r="D47" s="6" t="n"/>
      <c r="E47" s="6" t="n"/>
      <c r="F47" s="6" t="n"/>
      <c r="G47" s="6" t="n"/>
      <c r="H47" s="6" t="n"/>
      <c r="I47" s="6" t="n"/>
      <c r="J47" s="6" t="n"/>
      <c r="K47" s="6" t="n"/>
    </row>
    <row r="48">
      <c r="A48" s="6" t="n"/>
      <c r="B48" s="6" t="n"/>
      <c r="C48" s="6" t="n"/>
      <c r="D48" s="6" t="n"/>
      <c r="E48" s="6" t="n"/>
      <c r="F48" s="6" t="n"/>
      <c r="G48" s="6" t="n"/>
      <c r="H48" s="6" t="n"/>
      <c r="I48" s="6" t="n"/>
      <c r="J48" s="6" t="n"/>
      <c r="K48" s="6" t="n"/>
    </row>
    <row r="49">
      <c r="A49" s="6" t="n"/>
      <c r="B49" s="6" t="n"/>
      <c r="C49" s="6" t="n"/>
      <c r="D49" s="6" t="n"/>
      <c r="E49" s="6" t="n"/>
      <c r="F49" s="6" t="n"/>
      <c r="G49" s="6" t="n"/>
      <c r="H49" s="6" t="n"/>
      <c r="I49" s="6" t="n"/>
      <c r="J49" s="6" t="n"/>
      <c r="K49" s="6" t="n"/>
    </row>
    <row r="50">
      <c r="A50" s="6" t="n"/>
      <c r="B50" s="6" t="n"/>
      <c r="C50" s="6" t="n"/>
      <c r="D50" s="6" t="n"/>
      <c r="E50" s="6" t="n"/>
      <c r="F50" s="6" t="n"/>
      <c r="G50" s="6" t="n"/>
      <c r="H50" s="6" t="n"/>
      <c r="I50" s="6" t="n"/>
      <c r="J50" s="6" t="n"/>
      <c r="K50" s="6" t="n"/>
    </row>
    <row r="51">
      <c r="A51" s="6" t="n"/>
      <c r="B51" s="6" t="n"/>
      <c r="C51" s="6" t="n"/>
      <c r="D51" s="6" t="n"/>
      <c r="E51" s="6" t="n"/>
      <c r="F51" s="6" t="n"/>
      <c r="G51" s="6" t="n"/>
      <c r="H51" s="6" t="n"/>
      <c r="I51" s="6" t="n"/>
      <c r="J51" s="6" t="n"/>
      <c r="K51" s="6" t="n"/>
    </row>
    <row r="52">
      <c r="A52" s="6" t="n"/>
      <c r="B52" s="6" t="n"/>
      <c r="C52" s="6" t="n"/>
      <c r="D52" s="6" t="n"/>
      <c r="E52" s="6" t="n"/>
      <c r="F52" s="6" t="n"/>
      <c r="G52" s="6" t="n"/>
      <c r="H52" s="6" t="n"/>
      <c r="I52" s="6" t="n"/>
      <c r="J52" s="6" t="n"/>
      <c r="K52" s="6" t="n"/>
    </row>
    <row r="53">
      <c r="A53" s="6" t="n"/>
      <c r="B53" s="6" t="n"/>
      <c r="C53" s="6" t="n"/>
      <c r="D53" s="6" t="n"/>
      <c r="E53" s="6" t="n"/>
      <c r="F53" s="6" t="n"/>
      <c r="G53" s="6" t="n"/>
      <c r="H53" s="6" t="n"/>
      <c r="I53" s="6" t="n"/>
      <c r="J53" s="6" t="n"/>
      <c r="K53" s="6" t="n"/>
    </row>
    <row r="54">
      <c r="A54" s="6" t="n"/>
      <c r="B54" s="6" t="n"/>
      <c r="C54" s="6" t="n"/>
      <c r="D54" s="6" t="n"/>
      <c r="E54" s="6" t="n"/>
      <c r="F54" s="6" t="n"/>
      <c r="G54" s="6" t="n"/>
      <c r="H54" s="6" t="n"/>
      <c r="I54" s="6" t="n"/>
      <c r="J54" s="6" t="n"/>
      <c r="K54" s="6" t="n"/>
    </row>
    <row r="55">
      <c r="A55" s="6" t="n"/>
      <c r="B55" s="6" t="n"/>
      <c r="C55" s="6" t="n"/>
      <c r="D55" s="6" t="n"/>
      <c r="E55" s="6" t="n"/>
      <c r="F55" s="6" t="n"/>
      <c r="G55" s="6" t="n"/>
      <c r="H55" s="6" t="n"/>
      <c r="I55" s="6" t="n"/>
      <c r="J55" s="6" t="n"/>
      <c r="K55" s="6" t="n"/>
    </row>
    <row r="56">
      <c r="A56" s="6" t="n"/>
      <c r="B56" s="6" t="n"/>
      <c r="C56" s="6" t="n"/>
      <c r="D56" s="6" t="n"/>
      <c r="E56" s="6" t="n"/>
      <c r="F56" s="6" t="n"/>
      <c r="G56" s="6" t="n"/>
      <c r="H56" s="6" t="n"/>
      <c r="I56" s="6" t="n"/>
      <c r="J56" s="6" t="n"/>
      <c r="K56" s="6" t="n"/>
    </row>
    <row r="57">
      <c r="A57" s="6" t="n"/>
      <c r="B57" s="6" t="n"/>
      <c r="C57" s="6" t="n"/>
      <c r="D57" s="6" t="n"/>
      <c r="E57" s="6" t="n"/>
      <c r="F57" s="6" t="n"/>
      <c r="G57" s="6" t="n"/>
      <c r="H57" s="6" t="n"/>
      <c r="I57" s="6" t="n"/>
      <c r="J57" s="6" t="n"/>
      <c r="K57" s="6" t="n"/>
    </row>
    <row r="58">
      <c r="A58" s="6" t="n"/>
      <c r="B58" s="6" t="n"/>
      <c r="C58" s="6" t="n"/>
      <c r="D58" s="6" t="n"/>
      <c r="E58" s="6" t="n"/>
      <c r="F58" s="6" t="n"/>
      <c r="G58" s="6" t="n"/>
      <c r="H58" s="6" t="n"/>
      <c r="I58" s="6" t="n"/>
      <c r="J58" s="6" t="n"/>
      <c r="K58" s="6" t="n"/>
    </row>
    <row r="59">
      <c r="A59" s="6" t="n"/>
      <c r="B59" s="6" t="n"/>
      <c r="C59" s="6" t="n"/>
      <c r="D59" s="6" t="n"/>
      <c r="E59" s="6" t="n"/>
      <c r="F59" s="6" t="n"/>
      <c r="G59" s="6" t="n"/>
      <c r="H59" s="6" t="n"/>
      <c r="I59" s="6" t="n"/>
      <c r="J59" s="6" t="n"/>
      <c r="K59" s="6" t="n"/>
    </row>
    <row r="60">
      <c r="A60" s="6" t="n"/>
      <c r="B60" s="6" t="n"/>
      <c r="C60" s="6" t="n"/>
      <c r="D60" s="6" t="n"/>
      <c r="E60" s="6" t="n"/>
      <c r="F60" s="6" t="n"/>
      <c r="G60" s="6" t="n"/>
      <c r="H60" s="6" t="n"/>
      <c r="I60" s="6" t="n"/>
      <c r="J60" s="6" t="n"/>
      <c r="K60" s="6" t="n"/>
    </row>
    <row r="61">
      <c r="A61" s="6" t="n"/>
      <c r="B61" s="6" t="n"/>
      <c r="C61" s="6" t="n"/>
      <c r="D61" s="6" t="n"/>
      <c r="E61" s="6" t="n"/>
      <c r="F61" s="6" t="n"/>
      <c r="G61" s="6" t="n"/>
      <c r="H61" s="6" t="n"/>
      <c r="I61" s="6" t="n"/>
      <c r="J61" s="6" t="n"/>
      <c r="K61" s="6" t="n"/>
    </row>
    <row r="62">
      <c r="A62" s="6" t="n"/>
      <c r="B62" s="6" t="n"/>
      <c r="C62" s="6" t="n"/>
      <c r="D62" s="6" t="n"/>
      <c r="E62" s="6" t="n"/>
      <c r="F62" s="6" t="n"/>
      <c r="G62" s="6" t="n"/>
      <c r="H62" s="6" t="n"/>
      <c r="I62" s="6" t="n"/>
      <c r="J62" s="6" t="n"/>
      <c r="K62" s="6" t="n"/>
    </row>
    <row r="63">
      <c r="A63" s="6" t="n"/>
      <c r="B63" s="6" t="n"/>
      <c r="C63" s="6" t="n"/>
      <c r="D63" s="6" t="n"/>
      <c r="E63" s="6" t="n"/>
      <c r="F63" s="6" t="n"/>
      <c r="G63" s="6" t="n"/>
      <c r="H63" s="6" t="n"/>
      <c r="I63" s="6" t="n"/>
      <c r="J63" s="6" t="n"/>
      <c r="K63" s="6" t="n"/>
    </row>
    <row r="64">
      <c r="A64" s="6" t="n"/>
      <c r="B64" s="6" t="n"/>
      <c r="C64" s="6" t="n"/>
      <c r="D64" s="6" t="n"/>
      <c r="E64" s="6" t="n"/>
      <c r="F64" s="6" t="n"/>
      <c r="G64" s="6" t="n"/>
      <c r="H64" s="6" t="n"/>
      <c r="I64" s="6" t="n"/>
      <c r="J64" s="6" t="n"/>
      <c r="K64" s="6" t="n"/>
    </row>
    <row r="65" ht="49.95" customHeight="1">
      <c r="B65" s="40" t="inlineStr">
        <is>
          <t>CLIQUE AQUI PARA CRIAR NO SMARTSHEET</t>
        </is>
      </c>
    </row>
  </sheetData>
  <mergeCells count="1">
    <mergeCell ref="B65:K65"/>
  </mergeCells>
  <hyperlinks>
    <hyperlink xmlns:r="http://schemas.openxmlformats.org/officeDocument/2006/relationships" ref="B65" r:id="rId1"/>
  </hyperlinks>
  <pageMargins left="0.3" right="0.3" top="0.3" bottom="0.3" header="0" footer="0"/>
  <pageSetup orientation="portrait" scale="60" horizontalDpi="0" verticalDpi="0"/>
  <drawing xmlns:r="http://schemas.openxmlformats.org/officeDocument/2006/relationships" r:id="rId2"/>
  <tableParts count="1">
    <tablePart xmlns:r="http://schemas.openxmlformats.org/officeDocument/2006/relationships" r:id="rId3"/>
  </tableParts>
</worksheet>
</file>

<file path=xl/worksheets/sheet2.xml><?xml version="1.0" encoding="utf-8"?>
<worksheet xmlns="http://schemas.openxmlformats.org/spreadsheetml/2006/main">
  <sheetPr codeName="Sheet2">
    <tabColor theme="3" tint="0.3999755851924192"/>
    <outlinePr summaryBelow="1" summaryRight="1"/>
    <pageSetUpPr fitToPage="1"/>
  </sheetPr>
  <dimension ref="A1:P64"/>
  <sheetViews>
    <sheetView showGridLines="0" zoomScale="90" zoomScaleNormal="90" workbookViewId="0">
      <selection activeCell="V32" sqref="V32"/>
    </sheetView>
  </sheetViews>
  <sheetFormatPr baseColWidth="8" defaultColWidth="11.19921875" defaultRowHeight="15.6"/>
  <cols>
    <col width="3.296875" customWidth="1" min="1" max="1"/>
    <col width="25.19921875" customWidth="1" style="2" min="2" max="2"/>
    <col width="14.296875" customWidth="1" min="3" max="11"/>
    <col width="3.296875" customWidth="1" min="12" max="12"/>
  </cols>
  <sheetData>
    <row r="1" ht="49.95" customHeight="1">
      <c r="A1" s="6" t="n"/>
      <c r="B1" s="32" t="inlineStr">
        <is>
          <t>PAINEL DE COMPARAÇÃO DE VENDAS DE PRODUTOS</t>
        </is>
      </c>
      <c r="C1" s="7" t="n"/>
      <c r="D1" s="7" t="n"/>
      <c r="E1" s="7" t="n"/>
      <c r="F1" s="7" t="n"/>
      <c r="G1" s="7" t="n"/>
      <c r="H1" s="7" t="n"/>
      <c r="I1" s="7" t="n"/>
      <c r="J1" s="7" t="n"/>
      <c r="K1" s="7" t="n"/>
      <c r="L1" s="6" t="n"/>
      <c r="M1" s="1" t="n"/>
      <c r="N1" s="1" t="n"/>
      <c r="O1" s="1" t="n"/>
      <c r="P1" s="1" t="n"/>
    </row>
    <row r="2" ht="30" customHeight="1">
      <c r="A2" s="6" t="n"/>
      <c r="B2" s="35" t="inlineStr">
        <is>
          <t>RECEITA DO PRODUTO</t>
        </is>
      </c>
      <c r="C2" s="12" t="n"/>
      <c r="D2" s="12" t="n"/>
      <c r="E2" s="12" t="n"/>
      <c r="F2" s="26" t="n"/>
      <c r="G2" s="12" t="n"/>
      <c r="H2" s="12" t="n"/>
      <c r="I2" s="12" t="n"/>
      <c r="J2" s="12" t="n"/>
      <c r="K2" s="13" t="n"/>
      <c r="L2" s="6" t="n"/>
      <c r="M2" s="1" t="n"/>
      <c r="N2" s="1" t="n"/>
      <c r="O2" s="1" t="n"/>
      <c r="P2" s="1" t="n"/>
    </row>
    <row r="3" ht="49.95" customHeight="1">
      <c r="A3" s="6" t="n"/>
      <c r="B3" s="11" t="inlineStr">
        <is>
          <t>NOME DO PRODUTO</t>
        </is>
      </c>
      <c r="C3" s="11" t="inlineStr">
        <is>
          <t>CUSTO POR ITEM</t>
        </is>
      </c>
      <c r="D3" s="11" t="inlineStr">
        <is>
          <t>PORCENTAGEM DE MARCAÇÃO</t>
        </is>
      </c>
      <c r="E3" s="11" t="inlineStr">
        <is>
          <t>TOTAL VENDIDO</t>
        </is>
      </c>
      <c r="F3" s="11" t="inlineStr">
        <is>
          <t>RECEITA TOTAL</t>
        </is>
      </c>
      <c r="G3" s="11" t="inlineStr">
        <is>
          <t>TAXA DE ENVIO POR ITEM</t>
        </is>
      </c>
      <c r="H3" s="11" t="inlineStr">
        <is>
          <t>CUSTO DE ENVIO POR ITEM</t>
        </is>
      </c>
      <c r="I3" s="11" t="inlineStr">
        <is>
          <t>LUCRO POR ITEM</t>
        </is>
      </c>
      <c r="J3" s="11" t="inlineStr">
        <is>
          <t>RETORNA</t>
        </is>
      </c>
      <c r="K3" s="11" t="inlineStr">
        <is>
          <t>RENDA TOTAL</t>
        </is>
      </c>
      <c r="L3" s="6" t="n"/>
      <c r="M3" s="1" t="n"/>
      <c r="N3" s="1" t="n"/>
      <c r="O3" s="1" t="n"/>
    </row>
    <row r="4" ht="25.05" customHeight="1">
      <c r="A4" s="6" t="n"/>
      <c r="B4" s="19" t="inlineStr">
        <is>
          <t>ITEM 1</t>
        </is>
      </c>
      <c r="C4" s="23" t="n">
        <v>19.5</v>
      </c>
      <c r="D4" s="24" t="n">
        <v>0.83</v>
      </c>
      <c r="E4" s="21" t="n">
        <v>35</v>
      </c>
      <c r="F4" s="23">
        <f>IFERROR(Table1[[#This Row],[TOTAL VENDIDO]]*Table1[[#This Row],[CUSTO POR ITEM]]*(1+Table1[[#This Row],[PORCENTAGEM DE MARCAÇÃO]]),0)</f>
        <v/>
      </c>
      <c r="G4" s="23" t="n">
        <v>5</v>
      </c>
      <c r="H4" s="23" t="n">
        <v>2.5</v>
      </c>
      <c r="I4" s="23">
        <f>IFERROR(Table1[[#This Row],[CUSTO POR ITEM]]*Table1[[#This Row],[PORCENTAGEM DE MARCAÇÃO]]+Table1[[#This Row],[TAXA DE ENVIO POR ITEM]]-Table1[[#This Row],[CUSTO DE ENVIO POR ITEM]],0)</f>
        <v/>
      </c>
      <c r="J4" s="21" t="n">
        <v>0</v>
      </c>
      <c r="K4" s="23">
        <f>IFERROR((Table1[[#This Row],[TOTAL VENDIDO]]-Table1[[#This Row],[RETORNA]])*Table1[[#This Row],[LUCRO POR ITEM]]+(Table1[[#This Row],[RETORNA]]*Table1[[#This Row],[CUSTO DE ENVIO POR ITEM]]),0)</f>
        <v/>
      </c>
      <c r="L4" s="6" t="n"/>
      <c r="M4" s="1" t="n"/>
      <c r="N4" s="1" t="n"/>
      <c r="O4" s="1" t="n"/>
    </row>
    <row r="5" ht="25.05" customHeight="1">
      <c r="A5" s="6" t="n"/>
      <c r="B5" s="20" t="inlineStr">
        <is>
          <t>ITEM 2</t>
        </is>
      </c>
      <c r="C5" s="17" t="n">
        <v>24.5</v>
      </c>
      <c r="D5" s="25" t="n">
        <v>0.87</v>
      </c>
      <c r="E5" s="22" t="n">
        <v>52</v>
      </c>
      <c r="F5" s="17">
        <f>IFERROR(Table1[[#This Row],[TOTAL VENDIDO]]*Table1[[#This Row],[CUSTO POR ITEM]]*(1+Table1[[#This Row],[PORCENTAGEM DE MARCAÇÃO]]),0)</f>
        <v/>
      </c>
      <c r="G5" s="17" t="n">
        <v>5</v>
      </c>
      <c r="H5" s="17" t="n">
        <v>2.5</v>
      </c>
      <c r="I5" s="17">
        <f>IFERROR(Table1[[#This Row],[CUSTO POR ITEM]]*Table1[[#This Row],[PORCENTAGEM DE MARCAÇÃO]]+Table1[[#This Row],[TAXA DE ENVIO POR ITEM]]-Table1[[#This Row],[CUSTO DE ENVIO POR ITEM]],0)</f>
        <v/>
      </c>
      <c r="J5" s="22" t="n">
        <v>1</v>
      </c>
      <c r="K5" s="17">
        <f>IFERROR((Table1[[#This Row],[TOTAL VENDIDO]]-Table1[[#This Row],[RETORNA]])*Table1[[#This Row],[LUCRO POR ITEM]]+(Table1[[#This Row],[RETORNA]]*Table1[[#This Row],[CUSTO DE ENVIO POR ITEM]]),0)</f>
        <v/>
      </c>
      <c r="L5" s="6" t="n"/>
      <c r="M5" s="1" t="n"/>
      <c r="N5" s="1" t="n"/>
      <c r="O5" s="1" t="n"/>
    </row>
    <row r="6" ht="25.05" customHeight="1">
      <c r="A6" s="6" t="n"/>
      <c r="B6" s="19" t="inlineStr">
        <is>
          <t>ITEM 3</t>
        </is>
      </c>
      <c r="C6" s="23" t="n">
        <v>19.5</v>
      </c>
      <c r="D6" s="24" t="n">
        <v>0.75</v>
      </c>
      <c r="E6" s="21" t="n">
        <v>28</v>
      </c>
      <c r="F6" s="23">
        <f>IFERROR(Table1[[#This Row],[TOTAL VENDIDO]]*Table1[[#This Row],[CUSTO POR ITEM]]*(1+Table1[[#This Row],[PORCENTAGEM DE MARCAÇÃO]]),0)</f>
        <v/>
      </c>
      <c r="G6" s="23" t="n">
        <v>5</v>
      </c>
      <c r="H6" s="23" t="n">
        <v>2.5</v>
      </c>
      <c r="I6" s="23">
        <f>IFERROR(Table1[[#This Row],[CUSTO POR ITEM]]*Table1[[#This Row],[PORCENTAGEM DE MARCAÇÃO]]+Table1[[#This Row],[TAXA DE ENVIO POR ITEM]]-Table1[[#This Row],[CUSTO DE ENVIO POR ITEM]],0)</f>
        <v/>
      </c>
      <c r="J6" s="21" t="n">
        <v>0</v>
      </c>
      <c r="K6" s="23">
        <f>IFERROR((Table1[[#This Row],[TOTAL VENDIDO]]-Table1[[#This Row],[RETORNA]])*Table1[[#This Row],[LUCRO POR ITEM]]+(Table1[[#This Row],[RETORNA]]*Table1[[#This Row],[CUSTO DE ENVIO POR ITEM]]),0)</f>
        <v/>
      </c>
      <c r="L6" s="6" t="n"/>
    </row>
    <row r="7" ht="25.05" customHeight="1">
      <c r="A7" s="6" t="n"/>
      <c r="B7" s="20" t="inlineStr">
        <is>
          <t>ITEM 4</t>
        </is>
      </c>
      <c r="C7" s="17" t="n">
        <v>17.5</v>
      </c>
      <c r="D7" s="25" t="n">
        <v>0.9</v>
      </c>
      <c r="E7" s="22" t="n">
        <v>55</v>
      </c>
      <c r="F7" s="17">
        <f>IFERROR(Table1[[#This Row],[TOTAL VENDIDO]]*Table1[[#This Row],[CUSTO POR ITEM]]*(1+Table1[[#This Row],[PORCENTAGEM DE MARCAÇÃO]]),0)</f>
        <v/>
      </c>
      <c r="G7" s="17" t="n">
        <v>5</v>
      </c>
      <c r="H7" s="17" t="n">
        <v>2.5</v>
      </c>
      <c r="I7" s="17">
        <f>IFERROR(Table1[[#This Row],[CUSTO POR ITEM]]*Table1[[#This Row],[PORCENTAGEM DE MARCAÇÃO]]+Table1[[#This Row],[TAXA DE ENVIO POR ITEM]]-Table1[[#This Row],[CUSTO DE ENVIO POR ITEM]],0)</f>
        <v/>
      </c>
      <c r="J7" s="22" t="n">
        <v>0</v>
      </c>
      <c r="K7" s="17">
        <f>IFERROR((Table1[[#This Row],[TOTAL VENDIDO]]-Table1[[#This Row],[RETORNA]])*Table1[[#This Row],[LUCRO POR ITEM]]+(Table1[[#This Row],[RETORNA]]*Table1[[#This Row],[CUSTO DE ENVIO POR ITEM]]),0)</f>
        <v/>
      </c>
      <c r="L7" s="6" t="n"/>
    </row>
    <row r="8" ht="25.05" customHeight="1">
      <c r="A8" s="6" t="n"/>
      <c r="B8" s="19" t="inlineStr">
        <is>
          <t>ITEM 5</t>
        </is>
      </c>
      <c r="C8" s="23" t="n">
        <v>14.5</v>
      </c>
      <c r="D8" s="24" t="n">
        <v>0.95</v>
      </c>
      <c r="E8" s="21" t="n">
        <v>40</v>
      </c>
      <c r="F8" s="23">
        <f>IFERROR(Table1[[#This Row],[TOTAL VENDIDO]]*Table1[[#This Row],[CUSTO POR ITEM]]*(1+Table1[[#This Row],[PORCENTAGEM DE MARCAÇÃO]]),0)</f>
        <v/>
      </c>
      <c r="G8" s="23" t="n">
        <v>5</v>
      </c>
      <c r="H8" s="23" t="n">
        <v>2.5</v>
      </c>
      <c r="I8" s="23">
        <f>IFERROR(Table1[[#This Row],[CUSTO POR ITEM]]*Table1[[#This Row],[PORCENTAGEM DE MARCAÇÃO]]+Table1[[#This Row],[TAXA DE ENVIO POR ITEM]]-Table1[[#This Row],[CUSTO DE ENVIO POR ITEM]],0)</f>
        <v/>
      </c>
      <c r="J8" s="21" t="n">
        <v>0</v>
      </c>
      <c r="K8" s="23">
        <f>IFERROR((Table1[[#This Row],[TOTAL VENDIDO]]-Table1[[#This Row],[RETORNA]])*Table1[[#This Row],[LUCRO POR ITEM]]+(Table1[[#This Row],[RETORNA]]*Table1[[#This Row],[CUSTO DE ENVIO POR ITEM]]),0)</f>
        <v/>
      </c>
      <c r="L8" s="6" t="n"/>
    </row>
    <row r="9" ht="25.05" customHeight="1">
      <c r="A9" s="6" t="n"/>
      <c r="B9" s="20" t="inlineStr">
        <is>
          <t>ITEM 6</t>
        </is>
      </c>
      <c r="C9" s="17" t="n">
        <v>11</v>
      </c>
      <c r="D9" s="25" t="n">
        <v>1</v>
      </c>
      <c r="E9" s="22" t="n">
        <v>60</v>
      </c>
      <c r="F9" s="17">
        <f>IFERROR(Table1[[#This Row],[TOTAL VENDIDO]]*Table1[[#This Row],[CUSTO POR ITEM]]*(1+Table1[[#This Row],[PORCENTAGEM DE MARCAÇÃO]]),0)</f>
        <v/>
      </c>
      <c r="G9" s="17" t="n">
        <v>5</v>
      </c>
      <c r="H9" s="17" t="n">
        <v>2.5</v>
      </c>
      <c r="I9" s="17">
        <f>IFERROR(Table1[[#This Row],[CUSTO POR ITEM]]*Table1[[#This Row],[PORCENTAGEM DE MARCAÇÃO]]+Table1[[#This Row],[TAXA DE ENVIO POR ITEM]]-Table1[[#This Row],[CUSTO DE ENVIO POR ITEM]],0)</f>
        <v/>
      </c>
      <c r="J9" s="22" t="n">
        <v>0</v>
      </c>
      <c r="K9" s="17">
        <f>IFERROR((Table1[[#This Row],[TOTAL VENDIDO]]-Table1[[#This Row],[RETORNA]])*Table1[[#This Row],[LUCRO POR ITEM]]+(Table1[[#This Row],[RETORNA]]*Table1[[#This Row],[CUSTO DE ENVIO POR ITEM]]),0)</f>
        <v/>
      </c>
      <c r="L9" s="6" t="n"/>
    </row>
    <row r="10" ht="25.05" customHeight="1">
      <c r="A10" s="6" t="n"/>
      <c r="B10" s="19" t="inlineStr">
        <is>
          <t>ITEM 7</t>
        </is>
      </c>
      <c r="C10" s="23" t="n">
        <v>49</v>
      </c>
      <c r="D10" s="24" t="n">
        <v>0.65</v>
      </c>
      <c r="E10" s="21" t="n">
        <v>37</v>
      </c>
      <c r="F10" s="23">
        <f>IFERROR(Table1[[#This Row],[TOTAL VENDIDO]]*Table1[[#This Row],[CUSTO POR ITEM]]*(1+Table1[[#This Row],[PORCENTAGEM DE MARCAÇÃO]]),0)</f>
        <v/>
      </c>
      <c r="G10" s="23" t="n">
        <v>5</v>
      </c>
      <c r="H10" s="23" t="n">
        <v>2.5</v>
      </c>
      <c r="I10" s="23">
        <f>IFERROR(Table1[[#This Row],[CUSTO POR ITEM]]*Table1[[#This Row],[PORCENTAGEM DE MARCAÇÃO]]+Table1[[#This Row],[TAXA DE ENVIO POR ITEM]]-Table1[[#This Row],[CUSTO DE ENVIO POR ITEM]],0)</f>
        <v/>
      </c>
      <c r="J10" s="21" t="n">
        <v>2</v>
      </c>
      <c r="K10" s="23">
        <f>IFERROR((Table1[[#This Row],[TOTAL VENDIDO]]-Table1[[#This Row],[RETORNA]])*Table1[[#This Row],[LUCRO POR ITEM]]+(Table1[[#This Row],[RETORNA]]*Table1[[#This Row],[CUSTO DE ENVIO POR ITEM]]),0)</f>
        <v/>
      </c>
      <c r="L10" s="6" t="n"/>
    </row>
    <row r="11" ht="25.05" customHeight="1">
      <c r="A11" s="6" t="n"/>
      <c r="B11" s="20" t="inlineStr">
        <is>
          <t>ITEM 8</t>
        </is>
      </c>
      <c r="C11" s="17" t="n">
        <v>24.5</v>
      </c>
      <c r="D11" s="25" t="n">
        <v>0.92</v>
      </c>
      <c r="E11" s="22" t="n">
        <v>44</v>
      </c>
      <c r="F11" s="17">
        <f>IFERROR(Table1[[#This Row],[TOTAL VENDIDO]]*Table1[[#This Row],[CUSTO POR ITEM]]*(1+Table1[[#This Row],[PORCENTAGEM DE MARCAÇÃO]]),0)</f>
        <v/>
      </c>
      <c r="G11" s="17" t="n">
        <v>5</v>
      </c>
      <c r="H11" s="17" t="n">
        <v>2.5</v>
      </c>
      <c r="I11" s="17">
        <f>IFERROR(Table1[[#This Row],[CUSTO POR ITEM]]*Table1[[#This Row],[PORCENTAGEM DE MARCAÇÃO]]+Table1[[#This Row],[TAXA DE ENVIO POR ITEM]]-Table1[[#This Row],[CUSTO DE ENVIO POR ITEM]],0)</f>
        <v/>
      </c>
      <c r="J11" s="22" t="n">
        <v>0</v>
      </c>
      <c r="K11" s="17">
        <f>IFERROR((Table1[[#This Row],[TOTAL VENDIDO]]-Table1[[#This Row],[RETORNA]])*Table1[[#This Row],[LUCRO POR ITEM]]+(Table1[[#This Row],[RETORNA]]*Table1[[#This Row],[CUSTO DE ENVIO POR ITEM]]),0)</f>
        <v/>
      </c>
      <c r="L11" s="6" t="n"/>
    </row>
    <row r="12" ht="7.95" customHeight="1">
      <c r="A12" s="6" t="n"/>
      <c r="B12" s="9" t="n"/>
      <c r="C12" s="10" t="n"/>
      <c r="D12" s="10" t="n"/>
      <c r="E12" s="10" t="n"/>
      <c r="F12" s="10" t="n"/>
      <c r="G12" s="10" t="n"/>
      <c r="H12" s="10" t="n"/>
      <c r="I12" s="10" t="n"/>
      <c r="J12" s="10" t="n"/>
      <c r="K12" s="10" t="n"/>
      <c r="L12" s="6" t="n"/>
    </row>
    <row r="13" ht="30" customHeight="1">
      <c r="A13" s="6" t="n"/>
      <c r="B13" s="36" t="inlineStr">
        <is>
          <t>DIVISÃO DE RECEITAS</t>
        </is>
      </c>
      <c r="C13" s="15" t="n"/>
      <c r="D13" s="15" t="n"/>
      <c r="E13" s="15" t="n"/>
      <c r="F13" s="27" t="n"/>
      <c r="G13" s="15" t="n"/>
      <c r="H13" s="15" t="n"/>
      <c r="I13" s="15" t="n"/>
      <c r="J13" s="15" t="n"/>
      <c r="K13" s="16" t="n"/>
      <c r="L13" s="6" t="n"/>
    </row>
    <row r="14" ht="24" customHeight="1">
      <c r="A14" s="6" t="n"/>
      <c r="B14" s="14" t="n"/>
      <c r="C14" s="37" t="inlineStr">
        <is>
          <t>ITEM 1</t>
        </is>
      </c>
      <c r="D14" s="37" t="inlineStr">
        <is>
          <t>ITEM 2</t>
        </is>
      </c>
      <c r="E14" s="37" t="inlineStr">
        <is>
          <t>ITEM 3</t>
        </is>
      </c>
      <c r="F14" s="37" t="inlineStr">
        <is>
          <t>ITEM 4</t>
        </is>
      </c>
      <c r="G14" s="37" t="inlineStr">
        <is>
          <t>ITEM 5</t>
        </is>
      </c>
      <c r="H14" s="37" t="inlineStr">
        <is>
          <t>ITEM 6</t>
        </is>
      </c>
      <c r="I14" s="37" t="inlineStr">
        <is>
          <t>ITEM 7</t>
        </is>
      </c>
      <c r="J14" s="37" t="inlineStr">
        <is>
          <t>ITEM 8</t>
        </is>
      </c>
      <c r="K14" s="37" t="inlineStr">
        <is>
          <t>TODO</t>
        </is>
      </c>
      <c r="L14" s="6" t="n"/>
    </row>
    <row r="15" ht="25.05" customHeight="1">
      <c r="A15" s="6" t="n"/>
      <c r="B15" s="38" t="inlineStr">
        <is>
          <t>RECEITA TOTAL</t>
        </is>
      </c>
      <c r="C15" s="17">
        <f>F4</f>
        <v/>
      </c>
      <c r="D15" s="17">
        <f>F5</f>
        <v/>
      </c>
      <c r="E15" s="17">
        <f>F6</f>
        <v/>
      </c>
      <c r="F15" s="17">
        <f>F7</f>
        <v/>
      </c>
      <c r="G15" s="17">
        <f>F8</f>
        <v/>
      </c>
      <c r="H15" s="17">
        <f>F9</f>
        <v/>
      </c>
      <c r="I15" s="17">
        <f>F10</f>
        <v/>
      </c>
      <c r="J15" s="17">
        <f>F11</f>
        <v/>
      </c>
      <c r="K15" s="17">
        <f>SUM(C15:J15)</f>
        <v/>
      </c>
      <c r="L15" s="6" t="n"/>
    </row>
    <row r="16" ht="25.05" customHeight="1">
      <c r="A16" s="6" t="n"/>
      <c r="B16" s="38" t="inlineStr">
        <is>
          <t>PORCENTAGEM</t>
        </is>
      </c>
      <c r="C16" s="18">
        <f>IFERROR(C15/K15,"0")</f>
        <v/>
      </c>
      <c r="D16" s="18">
        <f>IFERROR(D15/K15,"0")</f>
        <v/>
      </c>
      <c r="E16" s="18">
        <f>IFERROR(E15/K15,"0")</f>
        <v/>
      </c>
      <c r="F16" s="18">
        <f>IFERROR(F15/K15,"0")</f>
        <v/>
      </c>
      <c r="G16" s="18">
        <f>IFERROR(G15/K15,"0")</f>
        <v/>
      </c>
      <c r="H16" s="18">
        <f>IFERROR(H15/K15,"0")</f>
        <v/>
      </c>
      <c r="I16" s="18">
        <f>IFERROR(I15/K15,"0")</f>
        <v/>
      </c>
      <c r="J16" s="18">
        <f>IFERROR(J15/K15,"0")</f>
        <v/>
      </c>
      <c r="K16" s="18">
        <f>SUM(C16:J16)</f>
        <v/>
      </c>
      <c r="L16" s="6" t="n"/>
    </row>
    <row r="17" ht="19.95" customHeight="1">
      <c r="A17" s="6" t="n"/>
      <c r="B17" s="8" t="n"/>
      <c r="C17" s="6" t="n"/>
      <c r="D17" s="6" t="n"/>
      <c r="E17" s="6" t="n"/>
      <c r="F17" s="6" t="n"/>
      <c r="G17" s="6" t="n"/>
      <c r="H17" s="6" t="n"/>
      <c r="I17" s="6" t="n"/>
      <c r="J17" s="6" t="n"/>
      <c r="K17" s="6" t="n"/>
      <c r="L17" s="6" t="n"/>
      <c r="M17" s="1" t="n"/>
      <c r="N17" s="1" t="n"/>
      <c r="O17" s="1" t="n"/>
      <c r="P17" s="1" t="n"/>
    </row>
    <row r="18" ht="17.4" customHeight="1">
      <c r="A18" s="6" t="n"/>
      <c r="B18" s="33" t="inlineStr">
        <is>
          <t>RECEITA DO PRODUTO</t>
        </is>
      </c>
      <c r="C18" s="34" t="n"/>
      <c r="D18" s="34" t="n"/>
      <c r="E18" s="34" t="n"/>
      <c r="F18" s="34" t="n"/>
      <c r="G18" s="34" t="n"/>
      <c r="H18" s="34" t="n"/>
      <c r="I18" s="34" t="n"/>
      <c r="J18" s="34" t="n"/>
      <c r="K18" s="34" t="n"/>
    </row>
    <row r="19">
      <c r="A19" s="6" t="n"/>
      <c r="B19" s="6" t="n"/>
      <c r="C19" s="6" t="n"/>
      <c r="D19" s="6" t="n"/>
      <c r="E19" s="6" t="n"/>
      <c r="F19" s="6" t="n"/>
      <c r="G19" s="6" t="n"/>
      <c r="H19" s="6" t="n"/>
      <c r="I19" s="6" t="n"/>
      <c r="J19" s="6" t="n"/>
      <c r="K19" s="6" t="n"/>
      <c r="L19" s="6" t="n"/>
      <c r="M19" s="6" t="n"/>
      <c r="N19" s="6" t="n"/>
      <c r="O19" s="6" t="n"/>
      <c r="P19" s="6" t="n"/>
    </row>
    <row r="20">
      <c r="A20" s="6" t="n"/>
      <c r="B20" s="6" t="n"/>
      <c r="C20" s="6" t="n"/>
      <c r="D20" s="6" t="n"/>
      <c r="E20" s="6" t="n"/>
      <c r="F20" s="6" t="n"/>
      <c r="G20" s="6" t="n"/>
      <c r="H20" s="6" t="n"/>
      <c r="I20" s="6" t="n"/>
      <c r="J20" s="6" t="n"/>
      <c r="K20" s="6" t="n"/>
      <c r="L20" s="6" t="n"/>
      <c r="M20" s="6" t="n"/>
      <c r="N20" s="6" t="n"/>
      <c r="O20" s="6" t="n"/>
      <c r="P20" s="6" t="n"/>
    </row>
    <row r="21">
      <c r="A21" s="6" t="n"/>
      <c r="B21" s="6" t="n"/>
      <c r="C21" s="6" t="n"/>
      <c r="D21" s="6" t="n"/>
      <c r="E21" s="6" t="n"/>
      <c r="F21" s="6" t="n"/>
      <c r="G21" s="6" t="n"/>
      <c r="H21" s="6" t="n"/>
      <c r="I21" s="6" t="n"/>
      <c r="J21" s="6" t="n"/>
      <c r="K21" s="6" t="n"/>
      <c r="L21" s="6" t="n"/>
      <c r="M21" s="6" t="n"/>
      <c r="N21" s="6" t="n"/>
      <c r="O21" s="6" t="n"/>
      <c r="P21" s="6" t="n"/>
    </row>
    <row r="22">
      <c r="A22" s="6" t="n"/>
      <c r="B22" s="6" t="n"/>
      <c r="C22" s="6" t="n"/>
      <c r="D22" s="6" t="n"/>
      <c r="E22" s="6" t="n"/>
      <c r="F22" s="6" t="n"/>
      <c r="G22" s="6" t="n"/>
      <c r="H22" s="6" t="n"/>
      <c r="I22" s="6" t="n"/>
      <c r="J22" s="6" t="n"/>
      <c r="K22" s="6" t="n"/>
      <c r="L22" s="6" t="n"/>
      <c r="M22" s="6" t="n"/>
      <c r="N22" s="6" t="n"/>
      <c r="O22" s="6" t="n"/>
      <c r="P22" s="6" t="n"/>
    </row>
    <row r="23">
      <c r="A23" s="6" t="n"/>
      <c r="B23" s="6" t="n"/>
      <c r="C23" s="6" t="n"/>
      <c r="D23" s="6" t="n"/>
      <c r="E23" s="6" t="n"/>
      <c r="F23" s="6" t="n"/>
      <c r="G23" s="6" t="n"/>
      <c r="H23" s="6" t="n"/>
      <c r="I23" s="6" t="n"/>
      <c r="J23" s="6" t="n"/>
      <c r="K23" s="6" t="n"/>
      <c r="L23" s="6" t="n"/>
      <c r="M23" s="6" t="n"/>
      <c r="N23" s="6" t="n"/>
      <c r="O23" s="6" t="n"/>
      <c r="P23" s="6" t="n"/>
    </row>
    <row r="24">
      <c r="A24" s="6" t="n"/>
      <c r="B24" s="6" t="n"/>
      <c r="C24" s="6" t="n"/>
      <c r="D24" s="6" t="n"/>
      <c r="E24" s="6" t="n"/>
      <c r="F24" s="6" t="n"/>
      <c r="G24" s="6" t="n"/>
      <c r="H24" s="6" t="n"/>
      <c r="I24" s="6" t="n"/>
      <c r="J24" s="6" t="n"/>
      <c r="K24" s="6" t="n"/>
      <c r="L24" s="6" t="n"/>
      <c r="M24" s="6" t="n"/>
      <c r="N24" s="6" t="n"/>
      <c r="O24" s="6" t="n"/>
      <c r="P24" s="6" t="n"/>
    </row>
    <row r="25">
      <c r="A25" s="6" t="n"/>
      <c r="B25" s="6" t="n"/>
      <c r="C25" s="6" t="n"/>
      <c r="D25" s="6" t="n"/>
      <c r="E25" s="6" t="n"/>
      <c r="F25" s="6" t="n"/>
      <c r="G25" s="6" t="n"/>
      <c r="H25" s="6" t="n"/>
      <c r="I25" s="6" t="n"/>
      <c r="J25" s="6" t="n"/>
      <c r="K25" s="6" t="n"/>
      <c r="L25" s="6" t="n"/>
      <c r="M25" s="6" t="n"/>
      <c r="N25" s="6" t="n"/>
      <c r="O25" s="6" t="n"/>
      <c r="P25" s="6" t="n"/>
    </row>
    <row r="26">
      <c r="A26" s="6" t="n"/>
      <c r="B26" s="6" t="n"/>
      <c r="C26" s="6" t="n"/>
      <c r="D26" s="6" t="n"/>
      <c r="E26" s="6" t="n"/>
      <c r="F26" s="6" t="n"/>
      <c r="G26" s="6" t="n"/>
      <c r="H26" s="6" t="n"/>
      <c r="I26" s="6" t="n"/>
      <c r="J26" s="6" t="n"/>
      <c r="K26" s="6" t="n"/>
      <c r="L26" s="6" t="n"/>
      <c r="M26" s="6" t="n"/>
      <c r="N26" s="6" t="n"/>
      <c r="O26" s="6" t="n"/>
      <c r="P26" s="6" t="n"/>
    </row>
    <row r="27">
      <c r="A27" s="6" t="n"/>
      <c r="B27" s="6" t="n"/>
      <c r="C27" s="6" t="n"/>
      <c r="D27" s="6" t="n"/>
      <c r="E27" s="6" t="n"/>
      <c r="F27" s="6" t="n"/>
      <c r="G27" s="6" t="n"/>
      <c r="H27" s="6" t="n"/>
      <c r="I27" s="6" t="n"/>
      <c r="J27" s="6" t="n"/>
      <c r="K27" s="6" t="n"/>
      <c r="L27" s="6" t="n"/>
      <c r="M27" s="6" t="n"/>
      <c r="N27" s="6" t="n"/>
      <c r="O27" s="6" t="n"/>
      <c r="P27" s="6" t="n"/>
    </row>
    <row r="28">
      <c r="A28" s="6" t="n"/>
      <c r="B28" s="6" t="n"/>
      <c r="C28" s="6" t="n"/>
      <c r="D28" s="6" t="n"/>
      <c r="E28" s="6" t="n"/>
      <c r="F28" s="6" t="n"/>
      <c r="G28" s="6" t="n"/>
      <c r="H28" s="6" t="n"/>
      <c r="I28" s="6" t="n"/>
      <c r="J28" s="6" t="n"/>
      <c r="K28" s="6" t="n"/>
      <c r="L28" s="6" t="n"/>
      <c r="M28" s="6" t="n"/>
      <c r="N28" s="6" t="n"/>
      <c r="O28" s="6" t="n"/>
      <c r="P28" s="6" t="n"/>
    </row>
    <row r="29">
      <c r="A29" s="6" t="n"/>
      <c r="B29" s="6" t="n"/>
      <c r="C29" s="6" t="n"/>
      <c r="D29" s="6" t="n"/>
      <c r="E29" s="6" t="n"/>
      <c r="F29" s="6" t="n"/>
      <c r="G29" s="6" t="n"/>
      <c r="H29" s="6" t="n"/>
      <c r="I29" s="6" t="n"/>
      <c r="J29" s="6" t="n"/>
      <c r="K29" s="6" t="n"/>
      <c r="L29" s="6" t="n"/>
      <c r="M29" s="6" t="n"/>
      <c r="N29" s="6" t="n"/>
      <c r="O29" s="6" t="n"/>
      <c r="P29" s="6" t="n"/>
    </row>
    <row r="30">
      <c r="A30" s="6" t="n"/>
      <c r="B30" s="6" t="n"/>
      <c r="C30" s="6" t="n"/>
      <c r="D30" s="6" t="n"/>
      <c r="E30" s="6" t="n"/>
      <c r="F30" s="6" t="n"/>
      <c r="G30" s="6" t="n"/>
      <c r="H30" s="6" t="n"/>
      <c r="I30" s="6" t="n"/>
      <c r="J30" s="6" t="n"/>
      <c r="K30" s="6" t="n"/>
      <c r="L30" s="6" t="n"/>
      <c r="M30" s="6" t="n"/>
      <c r="N30" s="6" t="n"/>
      <c r="O30" s="6" t="n"/>
      <c r="P30" s="6" t="n"/>
    </row>
    <row r="31">
      <c r="A31" s="6" t="n"/>
      <c r="B31" s="6" t="n"/>
      <c r="C31" s="6" t="n"/>
      <c r="D31" s="6" t="n"/>
      <c r="E31" s="6" t="n"/>
      <c r="F31" s="6" t="n"/>
      <c r="G31" s="6" t="n"/>
      <c r="H31" s="6" t="n"/>
      <c r="I31" s="6" t="n"/>
      <c r="J31" s="6" t="n"/>
      <c r="K31" s="6" t="n"/>
      <c r="L31" s="6" t="n"/>
      <c r="M31" s="6" t="n"/>
      <c r="N31" s="6" t="n"/>
      <c r="O31" s="6" t="n"/>
      <c r="P31" s="6" t="n"/>
    </row>
    <row r="32">
      <c r="A32" s="6" t="n"/>
      <c r="B32" s="6" t="n"/>
      <c r="C32" s="6" t="n"/>
      <c r="D32" s="6" t="n"/>
      <c r="E32" s="6" t="n"/>
      <c r="F32" s="6" t="n"/>
      <c r="G32" s="6" t="n"/>
      <c r="H32" s="6" t="n"/>
      <c r="I32" s="6" t="n"/>
      <c r="J32" s="6" t="n"/>
      <c r="K32" s="6" t="n"/>
      <c r="L32" s="6" t="n"/>
      <c r="M32" s="6" t="n"/>
      <c r="N32" s="6" t="n"/>
      <c r="O32" s="6" t="n"/>
      <c r="P32" s="6" t="n"/>
    </row>
    <row r="33">
      <c r="A33" s="6" t="n"/>
      <c r="B33" s="6" t="n"/>
      <c r="C33" s="6" t="n"/>
      <c r="D33" s="6" t="n"/>
      <c r="E33" s="6" t="n"/>
      <c r="F33" s="6" t="n"/>
      <c r="G33" s="6" t="n"/>
      <c r="H33" s="6" t="n"/>
      <c r="I33" s="6" t="n"/>
      <c r="J33" s="6" t="n"/>
      <c r="K33" s="6" t="n"/>
      <c r="L33" s="6" t="n"/>
      <c r="M33" s="6" t="n"/>
      <c r="N33" s="6" t="n"/>
      <c r="O33" s="6" t="n"/>
      <c r="P33" s="6" t="n"/>
    </row>
    <row r="34">
      <c r="A34" s="6" t="n"/>
      <c r="B34" s="6" t="n"/>
      <c r="C34" s="6" t="n"/>
      <c r="D34" s="6" t="n"/>
      <c r="E34" s="6" t="n"/>
      <c r="F34" s="6" t="n"/>
      <c r="G34" s="6" t="n"/>
      <c r="H34" s="6" t="n"/>
      <c r="I34" s="6" t="n"/>
      <c r="J34" s="6" t="n"/>
      <c r="K34" s="6" t="n"/>
      <c r="L34" s="6" t="n"/>
      <c r="M34" s="6" t="n"/>
      <c r="N34" s="6" t="n"/>
      <c r="O34" s="6" t="n"/>
      <c r="P34" s="6" t="n"/>
    </row>
    <row r="35">
      <c r="A35" s="6" t="n"/>
      <c r="B35" s="6" t="n"/>
      <c r="C35" s="6" t="n"/>
      <c r="D35" s="6" t="n"/>
      <c r="E35" s="6" t="n"/>
      <c r="F35" s="6" t="n"/>
      <c r="G35" s="6" t="n"/>
      <c r="H35" s="6" t="n"/>
      <c r="I35" s="6" t="n"/>
      <c r="J35" s="6" t="n"/>
      <c r="K35" s="6" t="n"/>
      <c r="L35" s="6" t="n"/>
      <c r="M35" s="6" t="n"/>
      <c r="N35" s="6" t="n"/>
      <c r="O35" s="6" t="n"/>
      <c r="P35" s="6" t="n"/>
    </row>
    <row r="36">
      <c r="A36" s="6" t="n"/>
      <c r="B36" s="6" t="n"/>
      <c r="C36" s="6" t="n"/>
      <c r="D36" s="6" t="n"/>
      <c r="E36" s="6" t="n"/>
      <c r="F36" s="6" t="n"/>
      <c r="G36" s="6" t="n"/>
      <c r="H36" s="6" t="n"/>
      <c r="I36" s="6" t="n"/>
      <c r="J36" s="6" t="n"/>
      <c r="K36" s="6" t="n"/>
      <c r="L36" s="6" t="n"/>
      <c r="M36" s="6" t="n"/>
      <c r="N36" s="6" t="n"/>
      <c r="O36" s="6" t="n"/>
      <c r="P36" s="6" t="n"/>
    </row>
    <row r="37">
      <c r="A37" s="6" t="n"/>
      <c r="B37" s="6" t="n"/>
      <c r="C37" s="6" t="n"/>
      <c r="D37" s="6" t="n"/>
      <c r="E37" s="6" t="n"/>
      <c r="F37" s="6" t="n"/>
      <c r="G37" s="6" t="n"/>
      <c r="H37" s="6" t="n"/>
      <c r="I37" s="6" t="n"/>
      <c r="J37" s="6" t="n"/>
      <c r="K37" s="6" t="n"/>
      <c r="L37" s="6" t="n"/>
      <c r="M37" s="6" t="n"/>
      <c r="N37" s="6" t="n"/>
      <c r="O37" s="6" t="n"/>
      <c r="P37" s="6" t="n"/>
    </row>
    <row r="38">
      <c r="A38" s="6" t="n"/>
      <c r="B38" s="6" t="n"/>
      <c r="C38" s="6" t="n"/>
      <c r="D38" s="6" t="n"/>
      <c r="E38" s="6" t="n"/>
      <c r="F38" s="6" t="n"/>
      <c r="G38" s="6" t="n"/>
      <c r="H38" s="6" t="n"/>
      <c r="I38" s="6" t="n"/>
      <c r="J38" s="6" t="n"/>
      <c r="K38" s="6" t="n"/>
      <c r="L38" s="6" t="n"/>
      <c r="M38" s="6" t="n"/>
      <c r="N38" s="6" t="n"/>
      <c r="O38" s="6" t="n"/>
      <c r="P38" s="6" t="n"/>
    </row>
    <row r="39">
      <c r="A39" s="6" t="n"/>
      <c r="B39" s="6" t="n"/>
      <c r="C39" s="6" t="n"/>
      <c r="D39" s="6" t="n"/>
      <c r="E39" s="6" t="n"/>
      <c r="F39" s="6" t="n"/>
      <c r="G39" s="6" t="n"/>
      <c r="H39" s="6" t="n"/>
      <c r="I39" s="6" t="n"/>
      <c r="J39" s="6" t="n"/>
      <c r="K39" s="6" t="n"/>
      <c r="L39" s="6" t="n"/>
      <c r="M39" s="6" t="n"/>
      <c r="N39" s="6" t="n"/>
      <c r="O39" s="6" t="n"/>
      <c r="P39" s="6" t="n"/>
    </row>
    <row r="40">
      <c r="A40" s="6" t="n"/>
      <c r="B40" s="6" t="n"/>
      <c r="C40" s="6" t="n"/>
      <c r="D40" s="6" t="n"/>
      <c r="E40" s="6" t="n"/>
      <c r="F40" s="6" t="n"/>
      <c r="G40" s="6" t="n"/>
      <c r="H40" s="6" t="n"/>
      <c r="I40" s="6" t="n"/>
      <c r="J40" s="6" t="n"/>
      <c r="K40" s="6" t="n"/>
      <c r="L40" s="6" t="n"/>
      <c r="M40" s="6" t="n"/>
      <c r="N40" s="6" t="n"/>
      <c r="O40" s="6" t="n"/>
      <c r="P40" s="6" t="n"/>
    </row>
    <row r="41">
      <c r="A41" s="6" t="n"/>
      <c r="B41" s="6" t="n"/>
      <c r="C41" s="6" t="n"/>
      <c r="D41" s="6" t="n"/>
      <c r="E41" s="6" t="n"/>
      <c r="F41" s="6" t="n"/>
      <c r="G41" s="6" t="n"/>
      <c r="H41" s="6" t="n"/>
      <c r="I41" s="6" t="n"/>
      <c r="J41" s="6" t="n"/>
      <c r="K41" s="6" t="n"/>
      <c r="L41" s="6" t="n"/>
      <c r="M41" s="6" t="n"/>
      <c r="N41" s="6" t="n"/>
      <c r="O41" s="6" t="n"/>
      <c r="P41" s="6" t="n"/>
    </row>
    <row r="42">
      <c r="A42" s="6" t="n"/>
      <c r="B42" s="6" t="n"/>
      <c r="C42" s="6" t="n"/>
      <c r="D42" s="6" t="n"/>
      <c r="E42" s="6" t="n"/>
      <c r="F42" s="6" t="n"/>
      <c r="G42" s="6" t="n"/>
      <c r="H42" s="6" t="n"/>
      <c r="I42" s="6" t="n"/>
      <c r="J42" s="6" t="n"/>
      <c r="K42" s="6" t="n"/>
      <c r="L42" s="6" t="n"/>
      <c r="M42" s="6" t="n"/>
      <c r="N42" s="6" t="n"/>
      <c r="O42" s="6" t="n"/>
      <c r="P42" s="6" t="n"/>
    </row>
    <row r="43">
      <c r="A43" s="6" t="n"/>
      <c r="B43" s="6" t="n"/>
      <c r="C43" s="6" t="n"/>
      <c r="D43" s="6" t="n"/>
      <c r="E43" s="6" t="n"/>
      <c r="F43" s="6" t="n"/>
      <c r="G43" s="6" t="n"/>
      <c r="H43" s="6" t="n"/>
      <c r="I43" s="6" t="n"/>
      <c r="J43" s="6" t="n"/>
      <c r="K43" s="6" t="n"/>
      <c r="L43" s="6" t="n"/>
      <c r="M43" s="6" t="n"/>
      <c r="N43" s="6" t="n"/>
      <c r="O43" s="6" t="n"/>
      <c r="P43" s="6" t="n"/>
    </row>
    <row r="44" ht="17.4" customHeight="1">
      <c r="A44" s="6" t="n"/>
      <c r="B44" s="33" t="inlineStr">
        <is>
          <t>DIVISÃO DE RECEITAS</t>
        </is>
      </c>
      <c r="C44" s="34" t="n"/>
      <c r="D44" s="34" t="n"/>
      <c r="E44" s="34" t="n"/>
      <c r="F44" s="33" t="inlineStr">
        <is>
          <t>RENDA TOTAL POR ITEM</t>
        </is>
      </c>
      <c r="G44" s="34" t="n"/>
      <c r="H44" s="34" t="n"/>
      <c r="I44" s="34" t="n"/>
      <c r="J44" s="34" t="n"/>
      <c r="K44" s="34" t="n"/>
    </row>
    <row r="45">
      <c r="A45" s="6" t="n"/>
      <c r="B45" s="6" t="n"/>
      <c r="C45" s="6" t="n"/>
      <c r="D45" s="6" t="n"/>
      <c r="E45" s="6" t="n"/>
      <c r="F45" s="6" t="n"/>
      <c r="G45" s="6" t="n"/>
      <c r="H45" s="6" t="n"/>
      <c r="I45" s="6" t="n"/>
      <c r="J45" s="6" t="n"/>
      <c r="K45" s="6" t="n"/>
      <c r="L45" s="6" t="n"/>
      <c r="M45" s="6" t="n"/>
      <c r="N45" s="6" t="n"/>
      <c r="O45" s="6" t="n"/>
      <c r="P45" s="6" t="n"/>
    </row>
    <row r="46">
      <c r="A46" s="6" t="n"/>
      <c r="B46" s="6" t="n"/>
      <c r="C46" s="6" t="n"/>
      <c r="D46" s="6" t="n"/>
      <c r="E46" s="6" t="n"/>
      <c r="F46" s="6" t="n"/>
      <c r="G46" s="6" t="n"/>
      <c r="H46" s="6" t="n"/>
      <c r="I46" s="6" t="n"/>
      <c r="J46" s="6" t="n"/>
      <c r="K46" s="6" t="n"/>
      <c r="L46" s="6" t="n"/>
      <c r="M46" s="6" t="n"/>
      <c r="N46" s="6" t="n"/>
      <c r="O46" s="6" t="n"/>
      <c r="P46" s="6" t="n"/>
    </row>
    <row r="47">
      <c r="A47" s="6" t="n"/>
      <c r="B47" s="6" t="n"/>
      <c r="C47" s="6" t="n"/>
      <c r="D47" s="6" t="n"/>
      <c r="E47" s="6" t="n"/>
      <c r="F47" s="6" t="n"/>
      <c r="G47" s="6" t="n"/>
      <c r="H47" s="6" t="n"/>
      <c r="I47" s="6" t="n"/>
      <c r="J47" s="6" t="n"/>
      <c r="K47" s="6" t="n"/>
      <c r="L47" s="6" t="n"/>
      <c r="M47" s="6" t="n"/>
      <c r="N47" s="6" t="n"/>
      <c r="O47" s="6" t="n"/>
      <c r="P47" s="6" t="n"/>
    </row>
    <row r="48">
      <c r="A48" s="6" t="n"/>
      <c r="B48" s="6" t="n"/>
      <c r="C48" s="6" t="n"/>
      <c r="D48" s="6" t="n"/>
      <c r="E48" s="6" t="n"/>
      <c r="F48" s="6" t="n"/>
      <c r="G48" s="6" t="n"/>
      <c r="H48" s="6" t="n"/>
      <c r="I48" s="6" t="n"/>
      <c r="J48" s="6" t="n"/>
      <c r="K48" s="6" t="n"/>
      <c r="L48" s="6" t="n"/>
      <c r="M48" s="6" t="n"/>
      <c r="N48" s="6" t="n"/>
      <c r="O48" s="6" t="n"/>
      <c r="P48" s="6" t="n"/>
    </row>
    <row r="49">
      <c r="A49" s="6" t="n"/>
      <c r="B49" s="6" t="n"/>
      <c r="C49" s="6" t="n"/>
      <c r="D49" s="6" t="n"/>
      <c r="E49" s="6" t="n"/>
      <c r="F49" s="6" t="n"/>
      <c r="G49" s="6" t="n"/>
      <c r="H49" s="6" t="n"/>
      <c r="I49" s="6" t="n"/>
      <c r="J49" s="6" t="n"/>
      <c r="K49" s="6" t="n"/>
      <c r="L49" s="6" t="n"/>
      <c r="M49" s="6" t="n"/>
      <c r="N49" s="6" t="n"/>
      <c r="O49" s="6" t="n"/>
      <c r="P49" s="6" t="n"/>
    </row>
    <row r="50">
      <c r="A50" s="6" t="n"/>
      <c r="B50" s="6" t="n"/>
      <c r="C50" s="6" t="n"/>
      <c r="D50" s="6" t="n"/>
      <c r="E50" s="6" t="n"/>
      <c r="F50" s="6" t="n"/>
      <c r="G50" s="6" t="n"/>
      <c r="H50" s="6" t="n"/>
      <c r="I50" s="6" t="n"/>
      <c r="J50" s="6" t="n"/>
      <c r="K50" s="6" t="n"/>
      <c r="L50" s="6" t="n"/>
      <c r="M50" s="6" t="n"/>
      <c r="N50" s="6" t="n"/>
      <c r="O50" s="6" t="n"/>
      <c r="P50" s="6" t="n"/>
    </row>
    <row r="51">
      <c r="A51" s="6" t="n"/>
      <c r="B51" s="6" t="n"/>
      <c r="C51" s="6" t="n"/>
      <c r="D51" s="6" t="n"/>
      <c r="E51" s="6" t="n"/>
      <c r="F51" s="6" t="n"/>
      <c r="G51" s="6" t="n"/>
      <c r="H51" s="6" t="n"/>
      <c r="I51" s="6" t="n"/>
      <c r="J51" s="6" t="n"/>
      <c r="K51" s="6" t="n"/>
      <c r="L51" s="6" t="n"/>
      <c r="M51" s="6" t="n"/>
      <c r="N51" s="6" t="n"/>
      <c r="O51" s="6" t="n"/>
      <c r="P51" s="6" t="n"/>
    </row>
    <row r="52">
      <c r="A52" s="6" t="n"/>
      <c r="B52" s="6" t="n"/>
      <c r="C52" s="6" t="n"/>
      <c r="D52" s="6" t="n"/>
      <c r="E52" s="6" t="n"/>
      <c r="F52" s="6" t="n"/>
      <c r="G52" s="6" t="n"/>
      <c r="H52" s="6" t="n"/>
      <c r="I52" s="6" t="n"/>
      <c r="J52" s="6" t="n"/>
      <c r="K52" s="6" t="n"/>
      <c r="L52" s="6" t="n"/>
      <c r="M52" s="6" t="n"/>
      <c r="N52" s="6" t="n"/>
      <c r="O52" s="6" t="n"/>
      <c r="P52" s="6" t="n"/>
    </row>
    <row r="53">
      <c r="A53" s="6" t="n"/>
      <c r="B53" s="6" t="n"/>
      <c r="C53" s="6" t="n"/>
      <c r="D53" s="6" t="n"/>
      <c r="E53" s="6" t="n"/>
      <c r="F53" s="6" t="n"/>
      <c r="G53" s="6" t="n"/>
      <c r="H53" s="6" t="n"/>
      <c r="I53" s="6" t="n"/>
      <c r="J53" s="6" t="n"/>
      <c r="K53" s="6" t="n"/>
      <c r="L53" s="6" t="n"/>
      <c r="M53" s="6" t="n"/>
      <c r="N53" s="6" t="n"/>
      <c r="O53" s="6" t="n"/>
      <c r="P53" s="6" t="n"/>
    </row>
    <row r="54">
      <c r="A54" s="6" t="n"/>
      <c r="B54" s="6" t="n"/>
      <c r="C54" s="6" t="n"/>
      <c r="D54" s="6" t="n"/>
      <c r="E54" s="6" t="n"/>
      <c r="F54" s="6" t="n"/>
      <c r="G54" s="6" t="n"/>
      <c r="H54" s="6" t="n"/>
      <c r="I54" s="6" t="n"/>
      <c r="J54" s="6" t="n"/>
      <c r="K54" s="6" t="n"/>
      <c r="L54" s="6" t="n"/>
      <c r="M54" s="6" t="n"/>
      <c r="N54" s="6" t="n"/>
      <c r="O54" s="6" t="n"/>
      <c r="P54" s="6" t="n"/>
    </row>
    <row r="55">
      <c r="A55" s="6" t="n"/>
      <c r="B55" s="6" t="n"/>
      <c r="C55" s="6" t="n"/>
      <c r="D55" s="6" t="n"/>
      <c r="E55" s="6" t="n"/>
      <c r="F55" s="6" t="n"/>
      <c r="G55" s="6" t="n"/>
      <c r="H55" s="6" t="n"/>
      <c r="I55" s="6" t="n"/>
      <c r="J55" s="6" t="n"/>
      <c r="K55" s="6" t="n"/>
      <c r="L55" s="6" t="n"/>
      <c r="M55" s="6" t="n"/>
      <c r="N55" s="6" t="n"/>
      <c r="O55" s="6" t="n"/>
      <c r="P55" s="6" t="n"/>
    </row>
    <row r="56">
      <c r="A56" s="6" t="n"/>
      <c r="B56" s="6" t="n"/>
      <c r="C56" s="6" t="n"/>
      <c r="D56" s="6" t="n"/>
      <c r="E56" s="6" t="n"/>
      <c r="F56" s="6" t="n"/>
      <c r="G56" s="6" t="n"/>
      <c r="H56" s="6" t="n"/>
      <c r="I56" s="6" t="n"/>
      <c r="J56" s="6" t="n"/>
      <c r="K56" s="6" t="n"/>
      <c r="L56" s="6" t="n"/>
      <c r="M56" s="6" t="n"/>
      <c r="N56" s="6" t="n"/>
      <c r="O56" s="6" t="n"/>
      <c r="P56" s="6" t="n"/>
    </row>
    <row r="57">
      <c r="A57" s="6" t="n"/>
      <c r="B57" s="6" t="n"/>
      <c r="C57" s="6" t="n"/>
      <c r="D57" s="6" t="n"/>
      <c r="E57" s="6" t="n"/>
      <c r="F57" s="6" t="n"/>
      <c r="G57" s="6" t="n"/>
      <c r="H57" s="6" t="n"/>
      <c r="I57" s="6" t="n"/>
      <c r="J57" s="6" t="n"/>
      <c r="K57" s="6" t="n"/>
      <c r="L57" s="6" t="n"/>
      <c r="M57" s="6" t="n"/>
      <c r="N57" s="6" t="n"/>
      <c r="O57" s="6" t="n"/>
      <c r="P57" s="6" t="n"/>
    </row>
    <row r="58">
      <c r="A58" s="6" t="n"/>
      <c r="B58" s="6" t="n"/>
      <c r="C58" s="6" t="n"/>
      <c r="D58" s="6" t="n"/>
      <c r="E58" s="6" t="n"/>
      <c r="F58" s="6" t="n"/>
      <c r="G58" s="6" t="n"/>
      <c r="H58" s="6" t="n"/>
      <c r="I58" s="6" t="n"/>
      <c r="J58" s="6" t="n"/>
      <c r="K58" s="6" t="n"/>
      <c r="L58" s="6" t="n"/>
      <c r="M58" s="6" t="n"/>
      <c r="N58" s="6" t="n"/>
      <c r="O58" s="6" t="n"/>
      <c r="P58" s="6" t="n"/>
    </row>
    <row r="59">
      <c r="A59" s="6" t="n"/>
      <c r="B59" s="6" t="n"/>
      <c r="C59" s="6" t="n"/>
      <c r="D59" s="6" t="n"/>
      <c r="E59" s="6" t="n"/>
      <c r="F59" s="6" t="n"/>
      <c r="G59" s="6" t="n"/>
      <c r="H59" s="6" t="n"/>
      <c r="I59" s="6" t="n"/>
      <c r="J59" s="6" t="n"/>
      <c r="K59" s="6" t="n"/>
      <c r="L59" s="6" t="n"/>
      <c r="M59" s="6" t="n"/>
      <c r="N59" s="6" t="n"/>
      <c r="O59" s="6" t="n"/>
      <c r="P59" s="6" t="n"/>
    </row>
    <row r="60">
      <c r="A60" s="6" t="n"/>
      <c r="B60" s="6" t="n"/>
      <c r="C60" s="6" t="n"/>
      <c r="D60" s="6" t="n"/>
      <c r="E60" s="6" t="n"/>
      <c r="F60" s="6" t="n"/>
      <c r="G60" s="6" t="n"/>
      <c r="H60" s="6" t="n"/>
      <c r="I60" s="6" t="n"/>
      <c r="J60" s="6" t="n"/>
      <c r="K60" s="6" t="n"/>
      <c r="L60" s="6" t="n"/>
      <c r="M60" s="6" t="n"/>
      <c r="N60" s="6" t="n"/>
      <c r="O60" s="6" t="n"/>
      <c r="P60" s="6" t="n"/>
    </row>
    <row r="61">
      <c r="A61" s="6" t="n"/>
      <c r="B61" s="6" t="n"/>
      <c r="C61" s="6" t="n"/>
      <c r="D61" s="6" t="n"/>
      <c r="E61" s="6" t="n"/>
      <c r="F61" s="6" t="n"/>
      <c r="G61" s="6" t="n"/>
      <c r="H61" s="6" t="n"/>
      <c r="I61" s="6" t="n"/>
      <c r="J61" s="6" t="n"/>
      <c r="K61" s="6" t="n"/>
      <c r="L61" s="6" t="n"/>
      <c r="M61" s="6" t="n"/>
      <c r="N61" s="6" t="n"/>
      <c r="O61" s="6" t="n"/>
      <c r="P61" s="6" t="n"/>
    </row>
    <row r="62">
      <c r="A62" s="6" t="n"/>
      <c r="B62" s="6" t="n"/>
      <c r="C62" s="6" t="n"/>
      <c r="D62" s="6" t="n"/>
      <c r="E62" s="6" t="n"/>
      <c r="F62" s="6" t="n"/>
      <c r="G62" s="6" t="n"/>
      <c r="H62" s="6" t="n"/>
      <c r="I62" s="6" t="n"/>
      <c r="J62" s="6" t="n"/>
      <c r="K62" s="6" t="n"/>
      <c r="L62" s="6" t="n"/>
      <c r="M62" s="6" t="n"/>
      <c r="N62" s="6" t="n"/>
      <c r="O62" s="6" t="n"/>
      <c r="P62" s="6" t="n"/>
    </row>
    <row r="63">
      <c r="A63" s="6" t="n"/>
      <c r="B63" s="6" t="n"/>
      <c r="C63" s="6" t="n"/>
      <c r="D63" s="6" t="n"/>
      <c r="E63" s="6" t="n"/>
      <c r="F63" s="6" t="n"/>
      <c r="G63" s="6" t="n"/>
      <c r="H63" s="6" t="n"/>
      <c r="I63" s="6" t="n"/>
      <c r="J63" s="6" t="n"/>
      <c r="K63" s="6" t="n"/>
      <c r="L63" s="6" t="n"/>
      <c r="M63" s="6" t="n"/>
      <c r="N63" s="6" t="n"/>
      <c r="O63" s="6" t="n"/>
      <c r="P63" s="6" t="n"/>
    </row>
    <row r="64">
      <c r="A64" s="6" t="n"/>
      <c r="B64" s="6" t="n"/>
      <c r="C64" s="6" t="n"/>
      <c r="D64" s="6" t="n"/>
      <c r="E64" s="6" t="n"/>
      <c r="F64" s="6" t="n"/>
      <c r="G64" s="6" t="n"/>
      <c r="H64" s="6" t="n"/>
      <c r="I64" s="6" t="n"/>
      <c r="J64" s="6" t="n"/>
      <c r="K64" s="6" t="n"/>
      <c r="L64" s="6" t="n"/>
      <c r="M64" s="6" t="n"/>
      <c r="N64" s="6" t="n"/>
      <c r="O64" s="6" t="n"/>
      <c r="P64" s="6" t="n"/>
    </row>
  </sheetData>
  <pageMargins left="0.3" right="0.3" top="0.3" bottom="0.3" header="0" footer="0"/>
  <pageSetup orientation="portrait" scale="58" horizontalDpi="0" verticalDpi="0"/>
  <drawing xmlns:r="http://schemas.openxmlformats.org/officeDocument/2006/relationships" r:id="rId1"/>
  <tableParts count="1">
    <tablePart xmlns:r="http://schemas.openxmlformats.org/officeDocument/2006/relationships" r:id="rId2"/>
  </tableParts>
</worksheet>
</file>

<file path=xl/worksheets/sheet3.xml><?xml version="1.0" encoding="utf-8"?>
<worksheet xmlns="http://schemas.openxmlformats.org/spreadsheetml/2006/main">
  <sheetPr>
    <tabColor theme="3" tint="-0.499984740745262"/>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4" min="1" max="1"/>
    <col width="88.296875" customWidth="1" style="4" min="2" max="2"/>
    <col width="10.796875" customWidth="1" style="4" min="3" max="16384"/>
  </cols>
  <sheetData>
    <row r="1" ht="19.95" customHeight="1"/>
    <row r="2" ht="105" customHeight="1">
      <c r="B2" s="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2018-11-27T21:26:22Z</dcterms:modified>
  <cp:lastModifiedBy>ragaz</cp:lastModifiedBy>
</cp:coreProperties>
</file>