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23040" windowHeight="10284" tabRatio="500" firstSheet="0" activeTab="0" autoFilterDateGrouping="1"/>
  </bookViews>
  <sheets>
    <sheet xmlns:r="http://schemas.openxmlformats.org/officeDocument/2006/relationships" name="l de gerenciamento de programas" sheetId="1" state="visible" r:id="rId1"/>
    <sheet xmlns:r="http://schemas.openxmlformats.org/officeDocument/2006/relationships" name="Dados do Programa" sheetId="2" state="visible" r:id="rId2"/>
  </sheets>
  <definedNames/>
  <calcPr calcId="152511" fullCalcOnLoad="1" concurrentCalc="0"/>
</workbook>
</file>

<file path=xl/styles.xml><?xml version="1.0" encoding="utf-8"?>
<styleSheet xmlns="http://schemas.openxmlformats.org/spreadsheetml/2006/main">
  <numFmts count="4">
    <numFmt numFmtId="164" formatCode="[$-409]d\-mmm;@"/>
    <numFmt numFmtId="165" formatCode="&quot;$&quot;#,##0"/>
    <numFmt numFmtId="166" formatCode="_-&quot;$&quot;* #,##0.00_-;\-&quot;$&quot;* #,##0.00_-;_-&quot;$&quot;* &quot;-&quot;??_-;_-@_-"/>
    <numFmt numFmtId="167" formatCode="YYYY-MM-DD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Arial"/>
      <b val="1"/>
      <color theme="0"/>
      <sz val="10"/>
    </font>
    <font>
      <name val="Arial"/>
      <color theme="1"/>
      <sz val="10"/>
    </font>
    <font>
      <name val="Arial"/>
      <b val="1"/>
      <color rgb="FFC00000"/>
      <sz val="11"/>
    </font>
    <font>
      <name val="Arial"/>
      <b val="1"/>
      <color rgb="FFED7C00"/>
      <sz val="11"/>
    </font>
    <font>
      <name val="Arial"/>
      <b val="1"/>
      <color theme="7" tint="-0.249977111117893"/>
      <sz val="11"/>
    </font>
    <font>
      <name val="Arial"/>
      <color theme="0"/>
      <sz val="9"/>
    </font>
    <font>
      <name val="Calibri"/>
      <family val="2"/>
      <color theme="1"/>
      <sz val="10"/>
      <scheme val="minor"/>
    </font>
    <font>
      <name val="Arial"/>
      <b val="1"/>
      <color theme="1"/>
      <sz val="16"/>
    </font>
    <font>
      <name val="Arial"/>
      <b val="1"/>
      <color theme="0"/>
      <sz val="11"/>
    </font>
    <font>
      <name val="Arial"/>
      <b val="1"/>
      <color theme="8" tint="-0.499984740745262"/>
      <sz val="20"/>
    </font>
    <font>
      <name val="Arial"/>
      <b val="1"/>
      <color theme="1"/>
      <sz val="12"/>
    </font>
    <font>
      <name val="Arial"/>
      <b val="1"/>
      <color theme="8"/>
      <sz val="12"/>
    </font>
    <font>
      <name val="Arial"/>
      <b val="1"/>
      <color theme="8"/>
      <sz val="18"/>
    </font>
    <font>
      <name val="Arial"/>
      <b val="1"/>
      <color theme="8"/>
      <sz val="36"/>
    </font>
    <font>
      <name val="Calibri"/>
      <family val="2"/>
      <color theme="10"/>
      <sz val="12"/>
      <u val="single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theme="8" tint="0.5999938962981048"/>
      </left>
      <right style="thin">
        <color theme="8" tint="0.5999938962981048"/>
      </right>
      <top style="thin">
        <color theme="8" tint="0.5999938962981048"/>
      </top>
      <bottom style="thin">
        <color theme="8" tint="0.5999938962981048"/>
      </bottom>
      <diagonal/>
    </border>
    <border>
      <left style="thin">
        <color theme="8" tint="0.5999938962981048"/>
      </left>
      <right style="thin">
        <color theme="8" tint="0.5999938962981048"/>
      </right>
      <top/>
      <bottom style="thin">
        <color theme="8" tint="0.5999938962981048"/>
      </bottom>
      <diagonal/>
    </border>
    <border>
      <left style="thin">
        <color theme="8" tint="0.5999938962981048"/>
      </left>
      <right/>
      <top style="thin">
        <color theme="8" tint="0.5999938962981048"/>
      </top>
      <bottom style="thin">
        <color theme="8" tint="0.5999938962981048"/>
      </bottom>
      <diagonal/>
    </border>
    <border>
      <left/>
      <right/>
      <top style="thin">
        <color theme="8" tint="0.5999938962981048"/>
      </top>
      <bottom style="thin">
        <color theme="8" tint="0.5999938962981048"/>
      </bottom>
      <diagonal/>
    </border>
    <border>
      <left/>
      <right style="thin">
        <color theme="8" tint="0.5999938962981048"/>
      </right>
      <top style="thin">
        <color theme="8" tint="0.5999938962981048"/>
      </top>
      <bottom style="thin">
        <color theme="8" tint="0.5999938962981048"/>
      </bottom>
      <diagonal/>
    </border>
    <border>
      <left/>
      <right/>
      <top/>
      <bottom style="thin">
        <color theme="8" tint="0.5999938962981048"/>
      </bottom>
      <diagonal/>
    </border>
    <border>
      <left style="thin">
        <color theme="8" tint="0.5999938962981048"/>
      </left>
      <right style="thin">
        <color theme="8" tint="0.5999938962981048"/>
      </right>
      <top style="thin">
        <color theme="8" tint="0.5999938962981048"/>
      </top>
      <bottom/>
      <diagonal/>
    </border>
    <border>
      <left/>
      <right style="thin">
        <color theme="8" tint="0.5999938962981048"/>
      </right>
      <top/>
      <bottom style="thin">
        <color theme="8" tint="0.5999938962981048"/>
      </bottom>
      <diagonal/>
    </border>
    <border>
      <left/>
      <right style="thin">
        <color theme="8" tint="0.5999938962981048"/>
      </right>
      <top/>
      <bottom/>
      <diagonal/>
    </border>
    <border>
      <left/>
      <right/>
      <top style="thin">
        <color theme="8" tint="0.5999938962981048"/>
      </top>
      <bottom/>
      <diagonal/>
    </border>
    <border>
      <left/>
      <right style="thin">
        <color theme="8" tint="0.5999938962981048"/>
      </right>
      <top style="thin">
        <color theme="8" tint="0.5999938962981048"/>
      </top>
      <bottom/>
      <diagonal/>
    </border>
    <border>
      <left style="thin">
        <color theme="8" tint="0.5999938962981048"/>
      </left>
      <right/>
      <top/>
      <bottom/>
      <diagonal/>
    </border>
    <border>
      <left style="thin">
        <color theme="8" tint="0.5999938962981048"/>
      </left>
      <right style="thin">
        <color theme="8" tint="0.5999938962981048"/>
      </right>
      <top/>
      <bottom/>
      <diagonal/>
    </border>
  </borders>
  <cellStyleXfs count="5">
    <xf numFmtId="0" fontId="2" fillId="0" borderId="0"/>
    <xf numFmtId="166" fontId="2" fillId="0" borderId="0"/>
    <xf numFmtId="9" fontId="2" fillId="0" borderId="0"/>
    <xf numFmtId="0" fontId="18" fillId="0" borderId="0"/>
    <xf numFmtId="0" fontId="20" fillId="0" borderId="0"/>
  </cellStyleXfs>
  <cellXfs count="85">
    <xf numFmtId="0" fontId="0" fillId="0" borderId="0" pivotButton="0" quotePrefix="0" xfId="0"/>
    <xf numFmtId="0" fontId="3" fillId="0" borderId="0" pivotButton="0" quotePrefix="0" xfId="0"/>
    <xf numFmtId="0" fontId="4" fillId="2" borderId="1" applyAlignment="1" pivotButton="0" quotePrefix="0" xfId="0">
      <alignment horizontal="center" vertical="center" wrapText="1"/>
    </xf>
    <xf numFmtId="0" fontId="4" fillId="4" borderId="2" applyAlignment="1" pivotButton="0" quotePrefix="0" xfId="0">
      <alignment horizontal="center" vertical="center" wrapText="1"/>
    </xf>
    <xf numFmtId="0" fontId="4" fillId="6" borderId="1" applyAlignment="1" pivotButton="0" quotePrefix="0" xfId="0">
      <alignment horizontal="center" vertical="center" wrapText="1"/>
    </xf>
    <xf numFmtId="0" fontId="4" fillId="9" borderId="1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center"/>
    </xf>
    <xf numFmtId="0" fontId="5" fillId="11" borderId="1" applyAlignment="1" pivotButton="0" quotePrefix="0" xfId="0">
      <alignment horizontal="center"/>
    </xf>
    <xf numFmtId="1" fontId="5" fillId="0" borderId="1" applyAlignment="1" pivotButton="0" quotePrefix="0" xfId="0">
      <alignment horizontal="center"/>
    </xf>
    <xf numFmtId="1" fontId="5" fillId="12" borderId="1" applyAlignment="1" pivotButton="0" quotePrefix="0" xfId="0">
      <alignment horizontal="center"/>
    </xf>
    <xf numFmtId="1" fontId="5" fillId="13" borderId="1" applyAlignment="1" pivotButton="0" quotePrefix="0" xfId="0">
      <alignment horizontal="center"/>
    </xf>
    <xf numFmtId="1" fontId="5" fillId="14" borderId="1" applyAlignment="1" pivotButton="0" quotePrefix="0" xfId="0">
      <alignment horizontal="center"/>
    </xf>
    <xf numFmtId="1" fontId="6" fillId="0" borderId="0" applyAlignment="1" pivotButton="0" quotePrefix="0" xfId="0">
      <alignment horizontal="center" vertical="center"/>
    </xf>
    <xf numFmtId="1" fontId="7" fillId="0" borderId="0" applyAlignment="1" pivotButton="0" quotePrefix="0" xfId="0">
      <alignment horizontal="center" vertical="center"/>
    </xf>
    <xf numFmtId="1" fontId="8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4" fillId="0" borderId="0" applyAlignment="1" pivotButton="0" quotePrefix="0" xfId="0">
      <alignment vertical="center" wrapText="1"/>
    </xf>
    <xf numFmtId="0" fontId="4" fillId="15" borderId="7" applyAlignment="1" pivotButton="0" quotePrefix="0" xfId="0">
      <alignment horizontal="center" vertical="center" wrapText="1"/>
    </xf>
    <xf numFmtId="0" fontId="5" fillId="0" borderId="1" applyAlignment="1" pivotButton="0" quotePrefix="0" xfId="0">
      <alignment horizontal="left" indent="1"/>
    </xf>
    <xf numFmtId="0" fontId="5" fillId="10" borderId="1" applyAlignment="1" pivotButton="0" quotePrefix="0" xfId="0">
      <alignment horizontal="left" indent="1"/>
    </xf>
    <xf numFmtId="1" fontId="5" fillId="0" borderId="1" applyAlignment="1" pivotButton="0" quotePrefix="0" xfId="0">
      <alignment horizontal="center"/>
    </xf>
    <xf numFmtId="0" fontId="4" fillId="19" borderId="1" applyAlignment="1" pivotButton="0" quotePrefix="0" xfId="0">
      <alignment horizontal="center" vertical="center" wrapText="1"/>
    </xf>
    <xf numFmtId="9" fontId="5" fillId="0" borderId="1" applyAlignment="1" pivotButton="0" quotePrefix="0" xfId="2">
      <alignment horizontal="center"/>
    </xf>
    <xf numFmtId="9" fontId="5" fillId="0" borderId="1" applyAlignment="1" pivotButton="0" quotePrefix="0" xfId="2">
      <alignment horizontal="center"/>
    </xf>
    <xf numFmtId="9" fontId="0" fillId="0" borderId="0" pivotButton="0" quotePrefix="0" xfId="0"/>
    <xf numFmtId="164" fontId="5" fillId="0" borderId="1" applyAlignment="1" pivotButton="0" quotePrefix="0" xfId="0">
      <alignment horizontal="center"/>
    </xf>
    <xf numFmtId="164" fontId="5" fillId="11" borderId="1" applyAlignment="1" pivotButton="0" quotePrefix="0" xfId="0">
      <alignment horizontal="center"/>
    </xf>
    <xf numFmtId="0" fontId="4" fillId="16" borderId="7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/>
    </xf>
    <xf numFmtId="0" fontId="9" fillId="6" borderId="1" applyAlignment="1" pivotButton="0" quotePrefix="0" xfId="0">
      <alignment horizontal="center"/>
    </xf>
    <xf numFmtId="0" fontId="9" fillId="8" borderId="1" applyAlignment="1" pivotButton="0" quotePrefix="0" xfId="0">
      <alignment horizontal="center"/>
    </xf>
    <xf numFmtId="0" fontId="9" fillId="16" borderId="1" applyAlignment="1" pivotButton="0" quotePrefix="0" xfId="0">
      <alignment horizontal="center"/>
    </xf>
    <xf numFmtId="165" fontId="5" fillId="0" borderId="1" applyAlignment="1" pivotButton="0" quotePrefix="0" xfId="1">
      <alignment horizontal="center"/>
    </xf>
    <xf numFmtId="0" fontId="0" fillId="20" borderId="0" pivotButton="0" quotePrefix="0" xfId="0"/>
    <xf numFmtId="0" fontId="4" fillId="20" borderId="0" applyAlignment="1" pivotButton="0" quotePrefix="0" xfId="0">
      <alignment horizontal="center" vertical="center" wrapText="1"/>
    </xf>
    <xf numFmtId="0" fontId="3" fillId="20" borderId="0" pivotButton="0" quotePrefix="0" xfId="0"/>
    <xf numFmtId="0" fontId="4" fillId="20" borderId="0" applyAlignment="1" pivotButton="0" quotePrefix="0" xfId="0">
      <alignment vertical="center" wrapText="1"/>
    </xf>
    <xf numFmtId="0" fontId="5" fillId="21" borderId="1" applyAlignment="1" pivotButton="0" quotePrefix="0" xfId="0">
      <alignment horizontal="left" indent="1"/>
    </xf>
    <xf numFmtId="0" fontId="10" fillId="21" borderId="1" pivotButton="0" quotePrefix="0" xfId="0"/>
    <xf numFmtId="0" fontId="5" fillId="21" borderId="1" pivotButton="0" quotePrefix="0" xfId="0"/>
    <xf numFmtId="0" fontId="4" fillId="22" borderId="1" applyAlignment="1" pivotButton="0" quotePrefix="0" xfId="0">
      <alignment horizontal="center" vertical="center"/>
    </xf>
    <xf numFmtId="0" fontId="5" fillId="24" borderId="1" applyAlignment="1" pivotButton="0" quotePrefix="0" xfId="0">
      <alignment horizontal="left" indent="1"/>
    </xf>
    <xf numFmtId="0" fontId="10" fillId="24" borderId="1" pivotButton="0" quotePrefix="0" xfId="0"/>
    <xf numFmtId="0" fontId="5" fillId="24" borderId="1" pivotButton="0" quotePrefix="0" xfId="0"/>
    <xf numFmtId="1" fontId="16" fillId="21" borderId="0" applyAlignment="1" pivotButton="0" quotePrefix="0" xfId="0">
      <alignment horizontal="left" vertical="center" indent="1"/>
    </xf>
    <xf numFmtId="0" fontId="15" fillId="21" borderId="0" applyAlignment="1" pivotButton="0" quotePrefix="0" xfId="0">
      <alignment horizontal="right" vertical="center"/>
    </xf>
    <xf numFmtId="0" fontId="4" fillId="22" borderId="1" applyAlignment="1" pivotButton="0" quotePrefix="0" xfId="0">
      <alignment horizontal="center" vertical="center"/>
    </xf>
    <xf numFmtId="0" fontId="13" fillId="20" borderId="0" applyAlignment="1" pivotButton="0" quotePrefix="0" xfId="0">
      <alignment horizontal="left"/>
    </xf>
    <xf numFmtId="0" fontId="12" fillId="23" borderId="0" applyAlignment="1" pivotButton="0" quotePrefix="0" xfId="0">
      <alignment horizontal="center" vertical="center" wrapText="1"/>
    </xf>
    <xf numFmtId="0" fontId="5" fillId="21" borderId="1" applyAlignment="1" pivotButton="0" quotePrefix="0" xfId="0">
      <alignment horizontal="left" indent="1"/>
    </xf>
    <xf numFmtId="0" fontId="5" fillId="24" borderId="1" applyAlignment="1" pivotButton="0" quotePrefix="0" xfId="0">
      <alignment horizontal="left" indent="1"/>
    </xf>
    <xf numFmtId="0" fontId="5" fillId="21" borderId="1" applyAlignment="1" pivotButton="0" quotePrefix="0" xfId="0">
      <alignment horizontal="left"/>
    </xf>
    <xf numFmtId="0" fontId="5" fillId="24" borderId="1" applyAlignment="1" pivotButton="0" quotePrefix="0" xfId="0">
      <alignment horizontal="left"/>
    </xf>
    <xf numFmtId="0" fontId="14" fillId="21" borderId="0" applyAlignment="1" pivotButton="0" quotePrefix="0" xfId="0">
      <alignment horizontal="center" vertical="center"/>
    </xf>
    <xf numFmtId="1" fontId="17" fillId="21" borderId="0" applyAlignment="1" pivotButton="0" quotePrefix="0" xfId="0">
      <alignment horizontal="center" vertical="center"/>
    </xf>
    <xf numFmtId="0" fontId="17" fillId="21" borderId="0" applyAlignment="1" pivotButton="0" quotePrefix="0" xfId="0">
      <alignment horizontal="center" vertical="center"/>
    </xf>
    <xf numFmtId="9" fontId="17" fillId="21" borderId="0" applyAlignment="1" pivotButton="0" quotePrefix="0" xfId="2">
      <alignment horizontal="center" vertical="center"/>
    </xf>
    <xf numFmtId="0" fontId="11" fillId="0" borderId="0" applyAlignment="1" pivotButton="0" quotePrefix="0" xfId="0">
      <alignment horizontal="left" vertical="center"/>
    </xf>
    <xf numFmtId="0" fontId="4" fillId="18" borderId="7" applyAlignment="1" pivotButton="0" quotePrefix="0" xfId="0">
      <alignment horizontal="center" vertical="center" wrapText="1"/>
    </xf>
    <xf numFmtId="0" fontId="4" fillId="3" borderId="0" applyAlignment="1" pivotButton="0" quotePrefix="0" xfId="0">
      <alignment horizontal="center" vertical="center" wrapText="1"/>
    </xf>
    <xf numFmtId="0" fontId="4" fillId="17" borderId="0" applyAlignment="1" pivotButton="0" quotePrefix="0" xfId="0">
      <alignment horizontal="center" vertical="center" wrapText="1"/>
    </xf>
    <xf numFmtId="0" fontId="4" fillId="5" borderId="3" applyAlignment="1" pivotButton="0" quotePrefix="0" xfId="0">
      <alignment horizontal="center" vertical="center" wrapText="1"/>
    </xf>
    <xf numFmtId="0" fontId="4" fillId="5" borderId="4" applyAlignment="1" pivotButton="0" quotePrefix="0" xfId="0">
      <alignment horizontal="center" vertical="center" wrapText="1"/>
    </xf>
    <xf numFmtId="0" fontId="4" fillId="5" borderId="5" applyAlignment="1" pivotButton="0" quotePrefix="0" xfId="0">
      <alignment horizontal="center" vertical="center" wrapText="1"/>
    </xf>
    <xf numFmtId="0" fontId="4" fillId="8" borderId="3" applyAlignment="1" pivotButton="0" quotePrefix="0" xfId="0">
      <alignment horizontal="center" vertical="center" wrapText="1"/>
    </xf>
    <xf numFmtId="0" fontId="4" fillId="8" borderId="5" applyAlignment="1" pivotButton="0" quotePrefix="0" xfId="0">
      <alignment horizontal="center" vertical="center" wrapText="1"/>
    </xf>
    <xf numFmtId="0" fontId="4" fillId="7" borderId="7" applyAlignment="1" pivotButton="0" quotePrefix="0" xfId="0">
      <alignment horizontal="center" vertical="center" wrapText="1"/>
    </xf>
    <xf numFmtId="0" fontId="4" fillId="7" borderId="2" applyAlignment="1" pivotButton="0" quotePrefix="0" xfId="0">
      <alignment horizontal="center" vertical="center" wrapText="1"/>
    </xf>
    <xf numFmtId="0" fontId="4" fillId="16" borderId="9" applyAlignment="1" pivotButton="0" quotePrefix="0" xfId="0">
      <alignment horizontal="center" vertical="center" wrapText="1"/>
    </xf>
    <xf numFmtId="0" fontId="4" fillId="16" borderId="8" applyAlignment="1" pivotButton="0" quotePrefix="0" xfId="0">
      <alignment horizontal="center" vertical="center" wrapText="1"/>
    </xf>
    <xf numFmtId="0" fontId="4" fillId="17" borderId="6" applyAlignment="1" pivotButton="0" quotePrefix="0" xfId="0">
      <alignment horizontal="center" vertical="center" wrapText="1"/>
    </xf>
    <xf numFmtId="0" fontId="19" fillId="25" borderId="0" applyAlignment="1" pivotButton="0" quotePrefix="0" xfId="3">
      <alignment horizontal="center" vertical="center"/>
    </xf>
    <xf numFmtId="0" fontId="0" fillId="0" borderId="4" pivotButton="0" quotePrefix="0" xfId="0"/>
    <xf numFmtId="0" fontId="0" fillId="0" borderId="5" pivotButton="0" quotePrefix="0" xfId="0"/>
    <xf numFmtId="0" fontId="21" fillId="26" borderId="0" applyAlignment="1" pivotButton="0" quotePrefix="0" xfId="4">
      <alignment horizontal="center" vertical="center"/>
    </xf>
    <xf numFmtId="0" fontId="0" fillId="0" borderId="6" pivotButton="0" quotePrefix="0" xfId="0"/>
    <xf numFmtId="0" fontId="0" fillId="0" borderId="10" pivotButton="0" quotePrefix="0" xfId="0"/>
    <xf numFmtId="0" fontId="0" fillId="0" borderId="11" pivotButton="0" quotePrefix="0" xfId="0"/>
    <xf numFmtId="167" fontId="5" fillId="0" borderId="1" applyAlignment="1" pivotButton="0" quotePrefix="0" xfId="0">
      <alignment horizontal="center"/>
    </xf>
    <xf numFmtId="167" fontId="5" fillId="11" borderId="1" applyAlignment="1" pivotButton="0" quotePrefix="0" xfId="0">
      <alignment horizontal="center"/>
    </xf>
    <xf numFmtId="0" fontId="4" fillId="5" borderId="1" applyAlignment="1" pivotButton="0" quotePrefix="0" xfId="0">
      <alignment horizontal="center" vertical="center" wrapText="1"/>
    </xf>
    <xf numFmtId="0" fontId="4" fillId="8" borderId="1" applyAlignment="1" pivotButton="0" quotePrefix="0" xfId="0">
      <alignment horizontal="center" vertical="center" wrapText="1"/>
    </xf>
    <xf numFmtId="0" fontId="4" fillId="7" borderId="1" applyAlignment="1" pivotButton="0" quotePrefix="0" xfId="0">
      <alignment horizontal="center" vertical="center" wrapText="1"/>
    </xf>
    <xf numFmtId="0" fontId="0" fillId="0" borderId="8" pivotButton="0" quotePrefix="0" xfId="0"/>
    <xf numFmtId="0" fontId="0" fillId="0" borderId="2" pivotButton="0" quotePrefix="0" xfId="0"/>
  </cellXfs>
  <cellStyles count="5">
    <cellStyle name="Normal" xfId="0" builtinId="0"/>
    <cellStyle name="Moeda" xfId="1" builtinId="4"/>
    <cellStyle name="Porcentagem" xfId="2" builtinId="5"/>
    <cellStyle name="Hiperlink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'Dados do Programa'!$D$3</f>
              <strCache>
                <ptCount val="1"/>
                <pt idx="0">
                  <v>COMEÇAR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'Dados do Programa'!$B$4:$B$17</f>
              <strCache>
                <ptCount val="14"/>
                <pt idx="0">
                  <v>Pontapé inicial</v>
                </pt>
                <pt idx="1">
                  <v>Definir objetivos</v>
                </pt>
                <pt idx="2">
                  <v>Requisitos do projeto</v>
                </pt>
                <pt idx="3">
                  <v>Requisitos de hardware</v>
                </pt>
                <pt idx="4">
                  <v>Finalizar o Plano de Recursos</v>
                </pt>
                <pt idx="5">
                  <v>Apresentação de investidores</v>
                </pt>
                <pt idx="6">
                  <v>Pessoal</v>
                </pt>
                <pt idx="7">
                  <v>Construção</v>
                </pt>
                <pt idx="8">
                  <v>Alfa Out</v>
                </pt>
                <pt idx="9">
                  <v>Teste Alfa</v>
                </pt>
                <pt idx="10">
                  <v>Beta Out</v>
                </pt>
                <pt idx="11">
                  <v>Teste beta</v>
                </pt>
                <pt idx="12">
                  <v>Lançar</v>
                </pt>
                <pt idx="13">
                  <v>Planejamento Futuro</v>
                </pt>
              </strCache>
            </strRef>
          </cat>
          <val>
            <numRef>
              <f>'Dados do Programa'!$D$4:$D$17</f>
              <numCache>
                <formatCode>[$-409]d\-mmm;@</formatCode>
                <ptCount val="14"/>
                <pt idx="0">
                  <v>42495</v>
                </pt>
                <pt idx="1">
                  <v>42497</v>
                </pt>
                <pt idx="2">
                  <v>42503</v>
                </pt>
                <pt idx="3">
                  <v>42507</v>
                </pt>
                <pt idx="4">
                  <v>42513</v>
                </pt>
                <pt idx="5">
                  <v>42525</v>
                </pt>
                <pt idx="6">
                  <v>42522</v>
                </pt>
                <pt idx="7">
                  <v>42527</v>
                </pt>
                <pt idx="8">
                  <v>42549</v>
                </pt>
                <pt idx="9">
                  <v>42550</v>
                </pt>
                <pt idx="10">
                  <v>42567</v>
                </pt>
                <pt idx="11">
                  <v>42568</v>
                </pt>
                <pt idx="12">
                  <v>42583</v>
                </pt>
                <pt idx="13">
                  <v>42584</v>
                </pt>
              </numCache>
            </numRef>
          </val>
        </ser>
        <ser>
          <idx val="1"/>
          <order val="1"/>
          <tx>
            <v>Duração</v>
          </tx>
          <spPr>
            <a:solidFill xmlns:a="http://schemas.openxmlformats.org/drawingml/2006/main">
              <a:schemeClr val="accent5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'Dados do Programa'!$B$4:$B$17</f>
              <strCache>
                <ptCount val="14"/>
                <pt idx="0">
                  <v>Pontapé inicial</v>
                </pt>
                <pt idx="1">
                  <v>Definir objetivos</v>
                </pt>
                <pt idx="2">
                  <v>Requisitos do projeto</v>
                </pt>
                <pt idx="3">
                  <v>Requisitos de hardware</v>
                </pt>
                <pt idx="4">
                  <v>Finalizar o Plano de Recursos</v>
                </pt>
                <pt idx="5">
                  <v>Apresentação de investidores</v>
                </pt>
                <pt idx="6">
                  <v>Pessoal</v>
                </pt>
                <pt idx="7">
                  <v>Construção</v>
                </pt>
                <pt idx="8">
                  <v>Alfa Out</v>
                </pt>
                <pt idx="9">
                  <v>Teste Alfa</v>
                </pt>
                <pt idx="10">
                  <v>Beta Out</v>
                </pt>
                <pt idx="11">
                  <v>Teste beta</v>
                </pt>
                <pt idx="12">
                  <v>Lançar</v>
                </pt>
                <pt idx="13">
                  <v>Planejamento Futuro</v>
                </pt>
              </strCache>
            </strRef>
          </cat>
          <val>
            <numRef>
              <f>'Dados do Programa'!$F$4:$F$17</f>
              <numCache>
                <formatCode>General</formatCode>
                <ptCount val="14"/>
                <pt idx="0">
                  <v>1</v>
                </pt>
                <pt idx="1">
                  <v>5</v>
                </pt>
                <pt idx="2">
                  <v>7</v>
                </pt>
                <pt idx="3">
                  <v>5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21</v>
                </pt>
                <pt idx="8">
                  <v>1</v>
                </pt>
                <pt idx="9">
                  <v>16</v>
                </pt>
                <pt idx="10">
                  <v>1</v>
                </pt>
                <pt idx="11">
                  <v>13</v>
                </pt>
                <pt idx="12">
                  <v>1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30"/>
        <overlap val="100"/>
        <axId val="207161440"/>
        <axId val="207162000"/>
      </barChart>
      <catAx>
        <axId val="207161440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0" spcFirstLastPara="1" vertOverflow="ellipsis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baseline="0">
                <a:solidFill>
                  <a:schemeClr val="accent5"/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162000"/>
        <crosses val="autoZero"/>
        <auto val="1"/>
        <lblAlgn val="ctr"/>
        <lblOffset val="100"/>
        <noMultiLvlLbl val="0"/>
      </catAx>
      <valAx>
        <axId val="207162000"/>
        <scaling>
          <orientation val="minMax"/>
          <max val="42586"/>
          <min val="42495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[$-409]d\-mmm;@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161440"/>
        <crosses val="autoZero"/>
        <crossBetween val="between"/>
        <majorUnit val="5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400" b="0" i="0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pt" sz="1100" b="1">
                <a:solidFill>
                  <a:schemeClr val="tx1"/>
                </a:solidFill>
              </a:rPr>
              <a:t>DIAS POR TAREFA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400" b="0" i="0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title>
    <plotArea>
      <layout/>
      <barChart>
        <barDir val="bar"/>
        <grouping val="clustered"/>
        <varyColors val="0"/>
        <ser>
          <idx val="0"/>
          <order val="0"/>
          <tx>
            <strRef>
              <f>'Dados do Programa'!$F$3</f>
              <strCache>
                <ptCount val="1"/>
                <pt idx="0">
                  <v># de DIAS</v>
                </pt>
              </strCache>
            </strRef>
          </tx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92D05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EE57AD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lumMod val="5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00B0F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C0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2">
                  <a:lumMod val="75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  <a:lumOff val="4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'Dados do Programa'!$B$4:$B$17</f>
              <strCache>
                <ptCount val="14"/>
                <pt idx="0">
                  <v>Pontapé inicial</v>
                </pt>
                <pt idx="1">
                  <v>Definir objetivos</v>
                </pt>
                <pt idx="2">
                  <v>Requisitos do projeto</v>
                </pt>
                <pt idx="3">
                  <v>Requisitos de hardware</v>
                </pt>
                <pt idx="4">
                  <v>Finalizar o Plano de Recursos</v>
                </pt>
                <pt idx="5">
                  <v>Apresentação de investidores</v>
                </pt>
                <pt idx="6">
                  <v>Pessoal</v>
                </pt>
                <pt idx="7">
                  <v>Construção</v>
                </pt>
                <pt idx="8">
                  <v>Alfa Out</v>
                </pt>
                <pt idx="9">
                  <v>Teste Alfa</v>
                </pt>
                <pt idx="10">
                  <v>Beta Out</v>
                </pt>
                <pt idx="11">
                  <v>Teste beta</v>
                </pt>
                <pt idx="12">
                  <v>Lançar</v>
                </pt>
                <pt idx="13">
                  <v>Planejamento Futuro</v>
                </pt>
              </strCache>
            </strRef>
          </cat>
          <val>
            <numRef>
              <f>'Dados do Programa'!$F$4:$F$17</f>
              <numCache>
                <formatCode>General</formatCode>
                <ptCount val="14"/>
                <pt idx="0">
                  <v>1</v>
                </pt>
                <pt idx="1">
                  <v>5</v>
                </pt>
                <pt idx="2">
                  <v>7</v>
                </pt>
                <pt idx="3">
                  <v>5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21</v>
                </pt>
                <pt idx="8">
                  <v>1</v>
                </pt>
                <pt idx="9">
                  <v>16</v>
                </pt>
                <pt idx="10">
                  <v>1</v>
                </pt>
                <pt idx="11">
                  <v>13</v>
                </pt>
                <pt idx="12">
                  <v>1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07222384"/>
        <axId val="207222944"/>
      </barChart>
      <catAx>
        <axId val="207222384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222944"/>
        <crosses val="autoZero"/>
        <auto val="1"/>
        <lblAlgn val="ctr"/>
        <lblOffset val="100"/>
        <noMultiLvlLbl val="0"/>
      </catAx>
      <valAx>
        <axId val="207222944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07222384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strRef>
              <f>'Dados do Programa'!$C$22</f>
              <strCache>
                <ptCount val="1"/>
                <pt idx="0">
                  <v>ALTO</v>
                </pt>
              </strCache>
            </strRef>
          </tx>
          <spPr>
            <a:solidFill xmlns:a="http://schemas.openxmlformats.org/drawingml/2006/main">
              <a:srgbClr val="FF000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'Dados do Programa'!$B$4:$B$17</f>
              <strCache>
                <ptCount val="14"/>
                <pt idx="0">
                  <v>Pontapé inicial</v>
                </pt>
                <pt idx="1">
                  <v>Definir objetivos</v>
                </pt>
                <pt idx="2">
                  <v>Requisitos do projeto</v>
                </pt>
                <pt idx="3">
                  <v>Requisitos de hardware</v>
                </pt>
                <pt idx="4">
                  <v>Finalizar o Plano de Recursos</v>
                </pt>
                <pt idx="5">
                  <v>Apresentação de investidores</v>
                </pt>
                <pt idx="6">
                  <v>Pessoal</v>
                </pt>
                <pt idx="7">
                  <v>Construção</v>
                </pt>
                <pt idx="8">
                  <v>Alfa Out</v>
                </pt>
                <pt idx="9">
                  <v>Teste Alfa</v>
                </pt>
                <pt idx="10">
                  <v>Beta Out</v>
                </pt>
                <pt idx="11">
                  <v>Teste beta</v>
                </pt>
                <pt idx="12">
                  <v>Lançar</v>
                </pt>
                <pt idx="13">
                  <v>Planejamento Futuro</v>
                </pt>
              </strCache>
            </strRef>
          </cat>
          <val>
            <numRef>
              <f>'Dados do Programa'!$C$23:$C$36</f>
              <numCache>
                <formatCode>0</formatCode>
                <ptCount val="14"/>
                <pt idx="0">
                  <v>1</v>
                </pt>
                <pt idx="1">
                  <v>2</v>
                </pt>
                <pt idx="2">
                  <v>3</v>
                </pt>
                <pt idx="3">
                  <v>5</v>
                </pt>
                <pt idx="4">
                  <v>8</v>
                </pt>
                <pt idx="5">
                  <v>5</v>
                </pt>
                <pt idx="6">
                  <v>6</v>
                </pt>
                <pt idx="7">
                  <v>7</v>
                </pt>
                <pt idx="8">
                  <v>0</v>
                </pt>
                <pt idx="9">
                  <v>4</v>
                </pt>
                <pt idx="10">
                  <v>3</v>
                </pt>
                <pt idx="11">
                  <v>2</v>
                </pt>
                <pt idx="12">
                  <v>1</v>
                </pt>
                <pt idx="13">
                  <v>5</v>
                </pt>
              </numCache>
            </numRef>
          </val>
        </ser>
        <ser>
          <idx val="1"/>
          <order val="1"/>
          <tx>
            <strRef>
              <f>'Dados do Programa'!$D$22</f>
              <strCache>
                <ptCount val="1"/>
                <pt idx="0">
                  <v>MÉDIA</v>
                </pt>
              </strCache>
            </strRef>
          </tx>
          <spPr>
            <a:solidFill xmlns:a="http://schemas.openxmlformats.org/drawingml/2006/main">
              <a:srgbClr val="6A3AFF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'Dados do Programa'!$B$4:$B$17</f>
              <strCache>
                <ptCount val="14"/>
                <pt idx="0">
                  <v>Pontapé inicial</v>
                </pt>
                <pt idx="1">
                  <v>Definir objetivos</v>
                </pt>
                <pt idx="2">
                  <v>Requisitos do projeto</v>
                </pt>
                <pt idx="3">
                  <v>Requisitos de hardware</v>
                </pt>
                <pt idx="4">
                  <v>Finalizar o Plano de Recursos</v>
                </pt>
                <pt idx="5">
                  <v>Apresentação de investidores</v>
                </pt>
                <pt idx="6">
                  <v>Pessoal</v>
                </pt>
                <pt idx="7">
                  <v>Construção</v>
                </pt>
                <pt idx="8">
                  <v>Alfa Out</v>
                </pt>
                <pt idx="9">
                  <v>Teste Alfa</v>
                </pt>
                <pt idx="10">
                  <v>Beta Out</v>
                </pt>
                <pt idx="11">
                  <v>Teste beta</v>
                </pt>
                <pt idx="12">
                  <v>Lançar</v>
                </pt>
                <pt idx="13">
                  <v>Planejamento Futuro</v>
                </pt>
              </strCache>
            </strRef>
          </cat>
          <val>
            <numRef>
              <f>'Dados do Programa'!$D$23:$D$36</f>
              <numCache>
                <formatCode>0</formatCode>
                <ptCount val="14"/>
                <pt idx="0">
                  <v>0</v>
                </pt>
                <pt idx="1">
                  <v>3</v>
                </pt>
                <pt idx="2">
                  <v>4</v>
                </pt>
                <pt idx="3">
                  <v>8</v>
                </pt>
                <pt idx="4">
                  <v>6</v>
                </pt>
                <pt idx="5">
                  <v>0</v>
                </pt>
                <pt idx="6">
                  <v>4</v>
                </pt>
                <pt idx="7">
                  <v>3</v>
                </pt>
                <pt idx="8">
                  <v>2</v>
                </pt>
                <pt idx="9">
                  <v>4</v>
                </pt>
                <pt idx="10">
                  <v>6</v>
                </pt>
                <pt idx="11">
                  <v>3</v>
                </pt>
                <pt idx="12">
                  <v>1</v>
                </pt>
                <pt idx="13">
                  <v>0</v>
                </pt>
              </numCache>
            </numRef>
          </val>
        </ser>
        <ser>
          <idx val="2"/>
          <order val="2"/>
          <tx>
            <strRef>
              <f>'Dados do Programa'!$E$22</f>
              <strCache>
                <ptCount val="1"/>
                <pt idx="0">
                  <v>BAIXO</v>
                </pt>
              </strCache>
            </strRef>
          </tx>
          <spPr>
            <a:solidFill xmlns:a="http://schemas.openxmlformats.org/drawingml/2006/main">
              <a:srgbClr val="00B05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'Dados do Programa'!$B$4:$B$17</f>
              <strCache>
                <ptCount val="14"/>
                <pt idx="0">
                  <v>Pontapé inicial</v>
                </pt>
                <pt idx="1">
                  <v>Definir objetivos</v>
                </pt>
                <pt idx="2">
                  <v>Requisitos do projeto</v>
                </pt>
                <pt idx="3">
                  <v>Requisitos de hardware</v>
                </pt>
                <pt idx="4">
                  <v>Finalizar o Plano de Recursos</v>
                </pt>
                <pt idx="5">
                  <v>Apresentação de investidores</v>
                </pt>
                <pt idx="6">
                  <v>Pessoal</v>
                </pt>
                <pt idx="7">
                  <v>Construção</v>
                </pt>
                <pt idx="8">
                  <v>Alfa Out</v>
                </pt>
                <pt idx="9">
                  <v>Teste Alfa</v>
                </pt>
                <pt idx="10">
                  <v>Beta Out</v>
                </pt>
                <pt idx="11">
                  <v>Teste beta</v>
                </pt>
                <pt idx="12">
                  <v>Lançar</v>
                </pt>
                <pt idx="13">
                  <v>Planejamento Futuro</v>
                </pt>
              </strCache>
            </strRef>
          </cat>
          <val>
            <numRef>
              <f>'Dados do Programa'!$E$23:$E$36</f>
              <numCache>
                <formatCode>0</formatCode>
                <ptCount val="14"/>
                <pt idx="0">
                  <v>4</v>
                </pt>
                <pt idx="1">
                  <v>5</v>
                </pt>
                <pt idx="2">
                  <v>3</v>
                </pt>
                <pt idx="3">
                  <v>1</v>
                </pt>
                <pt idx="4">
                  <v>4</v>
                </pt>
                <pt idx="5">
                  <v>0</v>
                </pt>
                <pt idx="6">
                  <v>0</v>
                </pt>
                <pt idx="7">
                  <v>3</v>
                </pt>
                <pt idx="8">
                  <v>4</v>
                </pt>
                <pt idx="9">
                  <v>5</v>
                </pt>
                <pt idx="10">
                  <v>4</v>
                </pt>
                <pt idx="11">
                  <v>6</v>
                </pt>
                <pt idx="12">
                  <v>7</v>
                </pt>
                <pt idx="13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70781680"/>
        <axId val="270782240"/>
      </barChart>
      <catAx>
        <axId val="270781680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782240"/>
        <crosses val="autoZero"/>
        <auto val="1"/>
        <lblAlgn val="ctr"/>
        <lblOffset val="100"/>
        <noMultiLvlLbl val="0"/>
      </catAx>
      <valAx>
        <axId val="270782240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781680"/>
        <crosses val="autoZero"/>
        <crossBetween val="between"/>
      </valAx>
    </plotArea>
    <legend>
      <legendPos val="b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1" i="0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pt" sz="1200" b="1">
                <a:solidFill>
                  <a:schemeClr val="tx1"/>
                </a:solidFill>
              </a:rPr>
              <a:t>RISCO TOTAL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1" i="0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title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6A3AFF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B050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0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'Dados do Programa'!$C$22:$E$22</f>
              <strCache>
                <ptCount val="3"/>
                <pt idx="0">
                  <v>ALTO</v>
                </pt>
                <pt idx="1">
                  <v>MÉDIA</v>
                </pt>
                <pt idx="2">
                  <v>BAIXO</v>
                </pt>
              </strCache>
            </strRef>
          </cat>
          <val>
            <numRef>
              <f>'Dados do Programa'!$C$37:$E$37</f>
              <numCache>
                <formatCode>0</formatCode>
                <ptCount val="3"/>
                <pt idx="0">
                  <v>52</v>
                </pt>
                <pt idx="1">
                  <v>44</v>
                </pt>
                <pt idx="2">
                  <v>48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70817984"/>
        <axId val="270818544"/>
      </barChart>
      <catAx>
        <axId val="270817984"/>
        <scaling>
          <orientation val="minMax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818544"/>
        <crosses val="autoZero"/>
        <auto val="1"/>
        <lblAlgn val="ctr"/>
        <lblOffset val="100"/>
        <noMultiLvlLbl val="0"/>
      </catAx>
      <valAx>
        <axId val="270818544"/>
        <scaling>
          <orientation val="minMax"/>
          <max val="10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0817984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col"/>
        <grouping val="clustered"/>
        <varyColors val="0"/>
        <ser>
          <idx val="0"/>
          <order val="0"/>
          <tx>
            <v>QUESTÕES ABERTAS</v>
          </tx>
          <spPr>
            <a:solidFill xmlns:a="http://schemas.openxmlformats.org/drawingml/2006/main">
              <a:srgbClr val="0070C0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'Dados do Programa'!$B$4:$B$17</f>
              <strCache>
                <ptCount val="14"/>
                <pt idx="0">
                  <v>Pontapé inicial</v>
                </pt>
                <pt idx="1">
                  <v>Definir objetivos</v>
                </pt>
                <pt idx="2">
                  <v>Requisitos do projeto</v>
                </pt>
                <pt idx="3">
                  <v>Requisitos de hardware</v>
                </pt>
                <pt idx="4">
                  <v>Finalizar o Plano de Recursos</v>
                </pt>
                <pt idx="5">
                  <v>Apresentação de investidores</v>
                </pt>
                <pt idx="6">
                  <v>Pessoal</v>
                </pt>
                <pt idx="7">
                  <v>Construção</v>
                </pt>
                <pt idx="8">
                  <v>Alfa Out</v>
                </pt>
                <pt idx="9">
                  <v>Teste Alfa</v>
                </pt>
                <pt idx="10">
                  <v>Beta Out</v>
                </pt>
                <pt idx="11">
                  <v>Teste beta</v>
                </pt>
                <pt idx="12">
                  <v>Lançar</v>
                </pt>
                <pt idx="13">
                  <v>Planejamento Futuro</v>
                </pt>
              </strCache>
            </strRef>
          </cat>
          <val>
            <numRef>
              <f>'Dados do Programa'!$F$23:$F$36</f>
              <numCache>
                <formatCode>0</formatCode>
                <ptCount val="14"/>
                <pt idx="0">
                  <v>2</v>
                </pt>
                <pt idx="1">
                  <v>1</v>
                </pt>
                <pt idx="2">
                  <v>2</v>
                </pt>
                <pt idx="3">
                  <v>1</v>
                </pt>
                <pt idx="4">
                  <v>0</v>
                </pt>
                <pt idx="5">
                  <v>2</v>
                </pt>
                <pt idx="6">
                  <v>1</v>
                </pt>
                <pt idx="7">
                  <v>0</v>
                </pt>
                <pt idx="8">
                  <v>1</v>
                </pt>
                <pt idx="9">
                  <v>2</v>
                </pt>
                <pt idx="10">
                  <v>3</v>
                </pt>
                <pt idx="11">
                  <v>0</v>
                </pt>
                <pt idx="12">
                  <v>1</v>
                </pt>
                <pt idx="13">
                  <v>2</v>
                </pt>
              </numCache>
            </numRef>
          </val>
        </ser>
        <ser>
          <idx val="1"/>
          <order val="1"/>
          <tx>
            <v>REVISÕES</v>
          </tx>
          <spPr>
            <a:solidFill xmlns:a="http://schemas.openxmlformats.org/drawingml/2006/main">
              <a:schemeClr val="accent2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'Dados do Programa'!$B$4:$B$17</f>
              <strCache>
                <ptCount val="14"/>
                <pt idx="0">
                  <v>Pontapé inicial</v>
                </pt>
                <pt idx="1">
                  <v>Definir objetivos</v>
                </pt>
                <pt idx="2">
                  <v>Requisitos do projeto</v>
                </pt>
                <pt idx="3">
                  <v>Requisitos de hardware</v>
                </pt>
                <pt idx="4">
                  <v>Finalizar o Plano de Recursos</v>
                </pt>
                <pt idx="5">
                  <v>Apresentação de investidores</v>
                </pt>
                <pt idx="6">
                  <v>Pessoal</v>
                </pt>
                <pt idx="7">
                  <v>Construção</v>
                </pt>
                <pt idx="8">
                  <v>Alfa Out</v>
                </pt>
                <pt idx="9">
                  <v>Teste Alfa</v>
                </pt>
                <pt idx="10">
                  <v>Beta Out</v>
                </pt>
                <pt idx="11">
                  <v>Teste beta</v>
                </pt>
                <pt idx="12">
                  <v>Lançar</v>
                </pt>
                <pt idx="13">
                  <v>Planejamento Futuro</v>
                </pt>
              </strCache>
            </strRef>
          </cat>
          <val>
            <numRef>
              <f>'Dados do Programa'!$G$23:$G$36</f>
              <numCache>
                <formatCode>0</formatCode>
                <ptCount val="14"/>
                <pt idx="0">
                  <v>0</v>
                </pt>
                <pt idx="1">
                  <v>2</v>
                </pt>
                <pt idx="2">
                  <v>1</v>
                </pt>
                <pt idx="3">
                  <v>0</v>
                </pt>
                <pt idx="4">
                  <v>3</v>
                </pt>
                <pt idx="5">
                  <v>0</v>
                </pt>
                <pt idx="6">
                  <v>2</v>
                </pt>
                <pt idx="7">
                  <v>1</v>
                </pt>
                <pt idx="8">
                  <v>3</v>
                </pt>
                <pt idx="9">
                  <v>0</v>
                </pt>
                <pt idx="10">
                  <v>2</v>
                </pt>
                <pt idx="11">
                  <v>1</v>
                </pt>
                <pt idx="12">
                  <v>0</v>
                </pt>
                <pt idx="13">
                  <v>1</v>
                </pt>
              </numCache>
            </numRef>
          </val>
        </ser>
        <ser>
          <idx val="2"/>
          <order val="2"/>
          <tx>
            <v>AÇÕES PENDENTES</v>
          </tx>
          <spPr>
            <a:solidFill xmlns:a="http://schemas.openxmlformats.org/drawingml/2006/main">
              <a:srgbClr val="FFC11D"/>
            </a:solidFill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'Dados do Programa'!$B$4:$B$17</f>
              <strCache>
                <ptCount val="14"/>
                <pt idx="0">
                  <v>Pontapé inicial</v>
                </pt>
                <pt idx="1">
                  <v>Definir objetivos</v>
                </pt>
                <pt idx="2">
                  <v>Requisitos do projeto</v>
                </pt>
                <pt idx="3">
                  <v>Requisitos de hardware</v>
                </pt>
                <pt idx="4">
                  <v>Finalizar o Plano de Recursos</v>
                </pt>
                <pt idx="5">
                  <v>Apresentação de investidores</v>
                </pt>
                <pt idx="6">
                  <v>Pessoal</v>
                </pt>
                <pt idx="7">
                  <v>Construção</v>
                </pt>
                <pt idx="8">
                  <v>Alfa Out</v>
                </pt>
                <pt idx="9">
                  <v>Teste Alfa</v>
                </pt>
                <pt idx="10">
                  <v>Beta Out</v>
                </pt>
                <pt idx="11">
                  <v>Teste beta</v>
                </pt>
                <pt idx="12">
                  <v>Lançar</v>
                </pt>
                <pt idx="13">
                  <v>Planejamento Futuro</v>
                </pt>
              </strCache>
            </strRef>
          </cat>
          <val>
            <numRef>
              <f>'Dados do Programa'!$H$23:$H$36</f>
              <numCache>
                <formatCode>0</formatCode>
                <ptCount val="14"/>
                <pt idx="0">
                  <v>4</v>
                </pt>
                <pt idx="1">
                  <v>3</v>
                </pt>
                <pt idx="2">
                  <v>2</v>
                </pt>
                <pt idx="3">
                  <v>0</v>
                </pt>
                <pt idx="4">
                  <v>1</v>
                </pt>
                <pt idx="5">
                  <v>2</v>
                </pt>
                <pt idx="6">
                  <v>3</v>
                </pt>
                <pt idx="7">
                  <v>4</v>
                </pt>
                <pt idx="8">
                  <v>2</v>
                </pt>
                <pt idx="9">
                  <v>0</v>
                </pt>
                <pt idx="10">
                  <v>0</v>
                </pt>
                <pt idx="11">
                  <v>1</v>
                </pt>
                <pt idx="12">
                  <v>2</v>
                </pt>
                <pt idx="13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219"/>
        <axId val="271192704"/>
        <axId val="271193264"/>
      </barChart>
      <catAx>
        <axId val="271192704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1193264"/>
        <crosses val="autoZero"/>
        <auto val="1"/>
        <lblAlgn val="ctr"/>
        <lblOffset val="100"/>
        <noMultiLvlLbl val="0"/>
      </catAx>
      <valAx>
        <axId val="271193264"/>
        <scaling>
          <orientation val="minMax"/>
          <max val="10"/>
          <min val="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solidFill>
              <a:schemeClr val="lt1">
                <a:shade val="50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1192704"/>
        <crosses val="autoZero"/>
        <crossBetween val="between"/>
      </valAx>
    </plotArea>
    <legend>
      <legendPos val="b"/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200" b="1" i="0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pt" sz="1200" b="1">
                <a:solidFill>
                  <a:schemeClr val="tx1"/>
                </a:solidFill>
              </a:rPr>
              <a:t>TOTAL DE AÇÕES</a:t>
            </a:r>
          </a:p>
        </rich>
      </tx>
      <layout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200" b="1" i="0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r>
            <a:t/>
          </a:r>
          <a:endParaRPr lang="pt-BR"/>
        </a:p>
      </txPr>
    </title>
    <plotArea>
      <layout>
        <manualLayout>
          <layoutTarget val="inner"/>
          <xMode val="edge"/>
          <yMode val="edge"/>
          <wMode val="factor"/>
          <hMode val="factor"/>
          <x val="0.131801886306942"/>
          <y val="0.222382584529875"/>
          <w val="0.8404435190606721"/>
          <h val="0.643647058823529"/>
        </manualLayout>
      </layout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ED7C00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FFC11D"/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1" i="0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dLblPos val="inEnd"/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multiLvlStrRef>
              <multiLvlStrCache>
                <lvl>
                  <pt idx="0">
                    <v>QUESTÕES</v>
                  </pt>
                  <pt idx="1">
                    <v>REVISÕES</v>
                  </pt>
                </lvl>
                <lvl>
                  <pt idx="0">
                    <v>ABRIR</v>
                  </pt>
                  <pt idx="2">
                    <v>AÇÕES PENDENTES</v>
                  </pt>
                </lvl>
              </multiLvlStrCache>
              <f>'Dados do Programa'!$F$21:$H$22</f>
            </multiLvlStrRef>
          </cat>
          <val>
            <numRef>
              <f>'Dados do Programa'!$F$37:$H$37</f>
              <numCache>
                <formatCode>0</formatCode>
                <ptCount val="3"/>
                <pt idx="0">
                  <v>18</v>
                </pt>
                <pt idx="1">
                  <v>16</v>
                </pt>
                <pt idx="2">
                  <v>27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271254640"/>
        <axId val="271255200"/>
      </barChart>
      <catAx>
        <axId val="271254640"/>
        <scaling>
          <orientation val="minMax"/>
        </scaling>
        <delete val="1"/>
        <axPos val="l"/>
        <numFmt formatCode="General" sourceLinked="1"/>
        <majorTickMark val="none"/>
        <minorTickMark val="none"/>
        <tickLblPos val="nextTo"/>
        <crossAx val="271255200"/>
        <crosses val="autoZero"/>
        <auto val="1"/>
        <lblAlgn val="ctr"/>
        <lblOffset val="100"/>
        <noMultiLvlLbl val="0"/>
      </catAx>
      <valAx>
        <axId val="271255200"/>
        <scaling>
          <orientation val="minMax"/>
          <max val="50"/>
          <min val="0"/>
        </scaling>
        <delete val="0"/>
        <axPos val="b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" sourceLinked="1"/>
        <majorTickMark val="none"/>
        <minorTickMark val="cross"/>
        <tickLblPos val="nextTo"/>
        <spPr>
          <a:noFill xmlns:a="http://schemas.openxmlformats.org/drawingml/2006/main"/>
          <a:ln xmlns:a="http://schemas.openxmlformats.org/drawingml/2006/main">
            <a:solidFill>
              <a:schemeClr val="tx1">
                <a:lumMod val="15000"/>
                <a:lumOff val="85000"/>
              </a:schemeClr>
            </a:solidFill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t/>
            </a:r>
            <a:endParaRPr lang="pt-BR"/>
          </a:p>
        </txPr>
        <crossAx val="271254640"/>
        <crosses val="autoZero"/>
        <crossBetween val="between"/>
        <majorUnit val="5"/>
        <minorUnit val="1"/>
      </valAx>
    </plotArea>
    <plotVisOnly val="1"/>
    <dispBlanksAs val="gap"/>
  </chart>
</chartSpace>
</file>

<file path=xl/charts/chart7.xml><?xml version="1.0" encoding="utf-8"?>
<chartSpace xmlns="http://schemas.openxmlformats.org/drawingml/2006/chart">
  <chart>
    <plotArea>
      <layout/>
      <pie3DChart>
        <varyColors val="1"/>
        <ser>
          <idx val="0"/>
          <order val="0"/>
          <tx>
            <strRef>
              <f>'Dados do Programa'!$J$3</f>
              <strCache>
                <ptCount val="1"/>
                <pt idx="0">
                  <v>QUANTIDADE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explosion val="5"/>
          <dPt>
            <idx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1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2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3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dLbl>
              <idx val="2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dLbl>
              <idx val="3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1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dLblPos val="outEnd"/>
            <showLegendKey val="0"/>
            <showVal val="0"/>
            <showCatName val="1"/>
            <showSerName val="0"/>
            <showPercent val="1"/>
            <showBubbleSize val="0"/>
            <showLeaderLines val="1"/>
          </dLbls>
          <cat>
            <strRef>
              <f>'Dados do Programa'!$I$4:$I$7</f>
              <strCache>
                <ptCount val="4"/>
                <pt idx="0">
                  <v>COMPLETAR</v>
                </pt>
                <pt idx="1">
                  <v>ATRASADO</v>
                </pt>
                <pt idx="2">
                  <v>EM ANDAMENTO</v>
                </pt>
                <pt idx="3">
                  <v>NÃO COMEÇOU</v>
                </pt>
              </strCache>
            </strRef>
          </cat>
          <val>
            <numRef>
              <f>'Dados do Programa'!$J$4:$J$7</f>
              <numCache>
                <formatCode>0</formatCode>
                <ptCount val="4"/>
                <pt idx="0">
                  <v>4</v>
                </pt>
                <pt idx="1">
                  <v>2</v>
                </pt>
                <pt idx="2">
                  <v>2</v>
                </pt>
                <pt idx="3">
                  <v>6</v>
                </pt>
              </numCache>
            </numRef>
          </val>
        </ser>
        <ser>
          <idx val="1"/>
          <order val="1"/>
          <tx>
            <strRef>
              <f>'Dados do Programa'!$K$3</f>
              <strCache>
                <ptCount val="1"/>
                <pt idx="0">
                  <v>%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1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2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Pt>
            <idx val="3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>
                <bevelB w="127000" h="127000"/>
                <bevelT w="127000" h="127000"/>
              </a:sp3d>
            </spPr>
          </dPt>
          <dLbls>
            <dLbl>
              <idx val="0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dLbl>
              <idx val="1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dLbl>
              <idx val="2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dLbl>
              <idx val="3"/>
              <spPr>
                <a:noFill xmlns:a="http://schemas.openxmlformats.org/drawingml/2006/main"/>
                <a:ln xmlns:a="http://schemas.openxmlformats.org/drawingml/2006/main">
                  <a:noFill/>
                  <a:prstDash val="solid"/>
                </a:ln>
              </spPr>
              <txPr>
                <a:bodyPr xmlns:a="http://schemas.openxmlformats.org/drawingml/2006/main" rot="0" spcFirstLastPara="1" vertOverflow="ellipsis" vert="horz" wrap="square" lIns="38100" tIns="19050" rIns="38100" bIns="19050" anchor="ctr" anchorCtr="1">
                  <a:spAutoFit/>
                </a:bodyPr>
                <a:lstStyle xmlns:a="http://schemas.openxmlformats.org/drawingml/2006/main"/>
                <a:p xmlns:a="http://schemas.openxmlformats.org/drawingml/2006/main">
                  <a:pPr>
                    <a:defRPr sz="1000" b="1" i="0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t/>
                  </a:r>
                  <a:endParaRPr lang="pt-BR"/>
                </a:p>
              </txPr>
              <dLblPos val="outEnd"/>
              <showLegendKey val="0"/>
              <showVal val="0"/>
              <showCatName val="1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dLblPos val="outEnd"/>
            <showLegendKey val="0"/>
            <showVal val="0"/>
            <showCatName val="1"/>
            <showSerName val="0"/>
            <showPercent val="0"/>
            <showBubbleSize val="0"/>
            <showLeaderLines val="1"/>
          </dLbls>
          <cat>
            <strRef>
              <f>'Dados do Programa'!$I$4:$I$7</f>
              <strCache>
                <ptCount val="4"/>
                <pt idx="0">
                  <v>COMPLETAR</v>
                </pt>
                <pt idx="1">
                  <v>ATRASADO</v>
                </pt>
                <pt idx="2">
                  <v>EM ANDAMENTO</v>
                </pt>
                <pt idx="3">
                  <v>NÃO COMEÇOU</v>
                </pt>
              </strCache>
            </strRef>
          </cat>
          <val>
            <numRef>
              <f>'Dados do Programa'!$K$4:$K$7</f>
              <numCache>
                <formatCode>0%</formatCode>
                <ptCount val="4"/>
                <pt idx="0">
                  <v>0.2857142857142857</v>
                </pt>
                <pt idx="1">
                  <v>0.1428571428571428</v>
                </pt>
                <pt idx="2">
                  <v>0.1428571428571428</v>
                </pt>
                <pt idx="3">
                  <v>0.4285714285714285</v>
                </pt>
              </numCache>
            </numRef>
          </val>
        </ser>
        <dLbls>
          <dLblPos val="outEnd"/>
          <showLegendKey val="0"/>
          <showVal val="0"/>
          <showCatName val="1"/>
          <showSerName val="0"/>
          <showPercent val="0"/>
          <showBubbleSize val="0"/>
          <showLeaderLines val="1"/>
        </dLbls>
      </pie3DChart>
    </plotArea>
    <plotVisOnly val="1"/>
    <dispBlanksAs val="gap"/>
  </chart>
</chartSpace>
</file>

<file path=xl/charts/chart8.xml><?xml version="1.0" encoding="utf-8"?>
<chartSpace xmlns="http://schemas.openxmlformats.org/drawingml/2006/chart">
  <chart>
    <plotArea>
      <layout/>
      <area3DChart>
        <grouping val="stacked"/>
        <varyColors val="0"/>
        <ser>
          <idx val="0"/>
          <order val="0"/>
          <spPr>
            <a:solidFill xmlns:a="http://schemas.openxmlformats.org/drawingml/2006/main">
              <a:srgbClr val="00B050"/>
            </a:solidFill>
            <a:ln xmlns:a="http://schemas.openxmlformats.org/drawingml/2006/main" w="9525">
              <a:solidFill>
                <a:srgbClr val="00B050"/>
              </a:solidFill>
              <a:prstDash val="solid"/>
            </a:ln>
            <a:sp3d xmlns:a="http://schemas.openxmlformats.org/drawingml/2006/main" contourW="9525">
              <contourClr rgb="00000000"/>
            </a:sp3d>
          </spPr>
          <dLbls>
            <dLbl>
              <idx val="0"/>
              <showLegendKey val="0"/>
              <showVal val="1"/>
              <showCatName val="0"/>
              <showSerName val="0"/>
              <showPercent val="0"/>
              <showBubbleSize val="0"/>
            </dLbl>
            <dLbl>
              <idx val="1"/>
              <showLegendKey val="0"/>
              <showVal val="1"/>
              <showCatName val="0"/>
              <showSerName val="0"/>
              <showPercent val="0"/>
              <showBubbleSize val="0"/>
            </dLbl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400" b="0" i="0" strike="noStrike" kern="1200" baseline="0">
                    <a:solidFill>
                      <a:schemeClr val="bg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pt-BR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'Dados do Programa'!$I$12:$J$12</f>
              <strCache>
                <ptCount val="2"/>
                <pt idx="0">
                  <v>PROJETADA</v>
                </pt>
                <pt idx="1">
                  <v>REAL</v>
                </pt>
              </strCache>
            </strRef>
          </cat>
          <val>
            <numRef>
              <f>'Dados do Programa'!$I$13:$J$13</f>
              <numCache>
                <formatCode>"$"#,##0</formatCode>
                <ptCount val="2"/>
                <pt idx="0">
                  <v>1000000</v>
                </pt>
                <pt idx="1">
                  <v>880000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axId val="10"/>
        <axId val="100"/>
        <axId val="1000"/>
        <gapDepth val="100"/>
      </area3D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  <serAx>
        <axId val="1000"/>
        <scaling>
          <orientation val="minMax"/>
        </scaling>
        <axPos val="l"/>
        <majorTickMark val="none"/>
        <minorTickMark val="none"/>
        <crossAx val="10"/>
      </ser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Relationship Type="http://schemas.openxmlformats.org/officeDocument/2006/relationships/chart" Target="/xl/charts/chart6.xml" Id="rId6"/><Relationship Type="http://schemas.openxmlformats.org/officeDocument/2006/relationships/chart" Target="/xl/charts/chart7.xml" Id="rId7"/><Relationship Type="http://schemas.openxmlformats.org/officeDocument/2006/relationships/chart" Target="/xl/charts/chart8.xml" Id="rId8"/></Relationships>
</file>

<file path=xl/drawings/drawing1.xml><?xml version="1.0" encoding="utf-8"?>
<wsDr xmlns="http://schemas.openxmlformats.org/drawingml/2006/spreadsheetDrawing">
  <twoCellAnchor>
    <from>
      <col>1</col>
      <colOff>0</colOff>
      <row>11</row>
      <rowOff>88900</rowOff>
    </from>
    <to>
      <col>14</col>
      <colOff>977900</colOff>
      <row>34</row>
      <rowOff>177800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0</colOff>
      <row>35</row>
      <rowOff>38100</rowOff>
    </from>
    <to>
      <col>8</col>
      <colOff>38100</colOff>
      <row>53</row>
      <rowOff>38100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1</col>
      <colOff>0</colOff>
      <row>82</row>
      <rowOff>76200</rowOff>
    </from>
    <to>
      <col>15</col>
      <colOff>0</colOff>
      <row>108</row>
      <rowOff>177800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1</col>
      <colOff>0</colOff>
      <row>109</row>
      <rowOff>63500</rowOff>
    </from>
    <to>
      <col>14</col>
      <colOff>990600</colOff>
      <row>119</row>
      <rowOff>190500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122</row>
      <rowOff>76200</rowOff>
    </from>
    <to>
      <col>14</col>
      <colOff>939800</colOff>
      <row>148</row>
      <rowOff>177800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  <twoCellAnchor>
    <from>
      <col>1</col>
      <colOff>0</colOff>
      <row>149</row>
      <rowOff>63500</rowOff>
    </from>
    <to>
      <col>14</col>
      <colOff>965200</colOff>
      <row>159</row>
      <rowOff>190500</rowOff>
    </to>
    <graphicFrame>
      <nvGraphicFramePr>
        <cNvPr id="6" name="Chart 6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graphicFrame>
    <clientData/>
  </twoCellAnchor>
  <twoCellAnchor>
    <from>
      <col>8</col>
      <colOff>444500</colOff>
      <row>35</row>
      <rowOff>38100</rowOff>
    </from>
    <to>
      <col>14</col>
      <colOff>965200</colOff>
      <row>53</row>
      <rowOff>38100</rowOff>
    </to>
    <graphicFrame>
      <nvGraphicFramePr>
        <cNvPr id="7" name="Chart 7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graphicFrame>
    <clientData/>
  </twoCellAnchor>
  <twoCellAnchor>
    <from>
      <col>1</col>
      <colOff>0</colOff>
      <row>56</row>
      <rowOff>38100</rowOff>
    </from>
    <to>
      <col>15</col>
      <colOff>12700</colOff>
      <row>80</row>
      <rowOff>76200</rowOff>
    </to>
    <graphicFrame>
      <nvGraphicFramePr>
        <cNvPr id="8" name="Chart 8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graphicFrame>
    <clientData/>
  </twoCellAnchor>
</wsDr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245&amp;utm_language=PT&amp;utm_source=integrated+content&amp;utm_campaign=/14-free-program-management-templates&amp;utm_medium=ic+programmanagementdashboard+pt&amp;lpa=ic+programmanagementdashboard+p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hyperlink" Target="https://pt.smartsheet.com/try-it?trp=57245&amp;utm_language=PT&amp;utm_source=integrated+content&amp;utm_campaign=/14-free-program-management-templates&amp;utm_medium=ic+programmanagementdashboard+pt&amp;lpa=ic+programmanagementdashboard+pt" TargetMode="External" Id="rId1"/></Relationships>
</file>

<file path=xl/worksheets/sheet1.xml><?xml version="1.0" encoding="utf-8"?>
<worksheet xmlns="http://schemas.openxmlformats.org/spreadsheetml/2006/main">
  <sheetPr codeName="Sheet1">
    <tabColor theme="8"/>
    <outlinePr summaryBelow="1" summaryRight="1"/>
    <pageSetUpPr/>
  </sheetPr>
  <dimension ref="A1:P181"/>
  <sheetViews>
    <sheetView showGridLines="0" tabSelected="1" zoomScale="87" zoomScaleNormal="87" zoomScalePageLayoutView="87" workbookViewId="0">
      <selection activeCell="A180" sqref="A180:P181"/>
    </sheetView>
  </sheetViews>
  <sheetFormatPr baseColWidth="8" defaultColWidth="11" defaultRowHeight="15.6"/>
  <cols>
    <col width="3" customWidth="1" style="15" min="1" max="1"/>
    <col width="13.19921875" customWidth="1" style="15" min="2" max="15"/>
    <col width="3" customWidth="1" style="15" min="16" max="16"/>
  </cols>
  <sheetData>
    <row r="1" ht="31.95" customHeight="1" s="15">
      <c r="A1" s="33" t="n"/>
      <c r="B1" s="47" t="inlineStr">
        <is>
          <t>PAINEL DE GERENCIAMENTO DE PROGRAMAS</t>
        </is>
      </c>
      <c r="K1" s="35" t="n"/>
      <c r="L1" s="35" t="n"/>
      <c r="M1" s="33" t="n"/>
      <c r="N1" s="33" t="n"/>
      <c r="O1" s="33" t="n"/>
      <c r="P1" s="33" t="n"/>
    </row>
    <row r="2" ht="18" customHeight="1" s="15">
      <c r="A2" s="33" t="n"/>
      <c r="B2" s="33" t="n"/>
      <c r="C2" s="33" t="n"/>
      <c r="D2" s="33" t="n"/>
      <c r="E2" s="33" t="n"/>
      <c r="F2" s="33" t="n"/>
      <c r="G2" s="33" t="n"/>
      <c r="H2" s="33" t="n"/>
      <c r="I2" s="33" t="n"/>
      <c r="J2" s="33" t="n"/>
      <c r="K2" s="33" t="n"/>
      <c r="L2" s="33" t="n"/>
      <c r="M2" s="33" t="n"/>
      <c r="N2" s="33" t="n"/>
      <c r="O2" s="33" t="n"/>
      <c r="P2" s="33" t="n"/>
    </row>
    <row r="3" ht="24" customHeight="1" s="15">
      <c r="A3" s="33" t="n"/>
      <c r="B3" s="48" t="inlineStr">
        <is>
          <t>CRONOGRAMA DE TAREFAS</t>
        </is>
      </c>
      <c r="P3" s="33" t="n"/>
    </row>
    <row r="4" ht="9" customHeight="1" s="15">
      <c r="A4" s="33" t="n"/>
      <c r="B4" s="36" t="n"/>
      <c r="C4" s="33" t="n"/>
      <c r="D4" s="33" t="n"/>
      <c r="E4" s="33" t="n"/>
      <c r="F4" s="33" t="n"/>
      <c r="G4" s="33" t="n"/>
      <c r="H4" s="33" t="n"/>
      <c r="I4" s="33" t="n"/>
      <c r="J4" s="33" t="n"/>
      <c r="K4" s="33" t="n"/>
      <c r="L4" s="33" t="n"/>
      <c r="M4" s="33" t="n"/>
      <c r="N4" s="33" t="n"/>
      <c r="O4" s="33" t="n"/>
      <c r="P4" s="33" t="n"/>
    </row>
    <row r="5" ht="24" customHeight="1" s="15">
      <c r="A5" s="33" t="n"/>
      <c r="B5" s="53" t="inlineStr">
        <is>
          <t>TAREFAS PENDENTES</t>
        </is>
      </c>
      <c r="D5" s="33" t="n"/>
      <c r="E5" s="53" t="inlineStr">
        <is>
          <t>RISCOS</t>
        </is>
      </c>
      <c r="G5" s="33" t="n"/>
      <c r="H5" s="53" t="inlineStr">
        <is>
          <t>QUESTÕES</t>
        </is>
      </c>
      <c r="J5" s="33" t="n"/>
      <c r="K5" s="53" t="inlineStr">
        <is>
          <t>ORÇAMENTO</t>
        </is>
      </c>
      <c r="M5" s="33" t="n"/>
      <c r="N5" s="53" t="inlineStr">
        <is>
          <t>% COMPLETO</t>
        </is>
      </c>
      <c r="P5" s="33" t="n"/>
    </row>
    <row r="6" ht="24" customHeight="1" s="15">
      <c r="A6" s="33" t="n"/>
      <c r="B6" s="54">
        <f>SUM('Dados do Programa'!J5:J7)</f>
        <v/>
      </c>
      <c r="D6" s="33" t="n"/>
      <c r="E6" s="45" t="inlineStr">
        <is>
          <t>BAIXO</t>
        </is>
      </c>
      <c r="F6" s="44">
        <f>'Dados do Programa'!E37</f>
        <v/>
      </c>
      <c r="G6" s="33" t="n"/>
      <c r="H6" s="45" t="inlineStr">
        <is>
          <t>ABRIR</t>
        </is>
      </c>
      <c r="I6" s="44">
        <f>'Dados do Programa'!F37</f>
        <v/>
      </c>
      <c r="J6" s="33" t="n"/>
      <c r="K6" s="56">
        <f>'Dados do Programa'!J13/'Dados do Programa'!I13</f>
        <v/>
      </c>
      <c r="M6" s="33" t="n"/>
      <c r="N6" s="56">
        <f>'Dados do Programa'!J4/(SUM('Dados do Programa'!J4:J7))</f>
        <v/>
      </c>
      <c r="P6" s="33" t="n"/>
    </row>
    <row r="7" ht="24" customHeight="1" s="15">
      <c r="A7" s="33" t="n"/>
      <c r="D7" s="33" t="n"/>
      <c r="E7" s="45" t="inlineStr">
        <is>
          <t>MÉDIA</t>
        </is>
      </c>
      <c r="F7" s="44">
        <f>'Dados do Programa'!D37</f>
        <v/>
      </c>
      <c r="G7" s="33" t="n"/>
      <c r="H7" s="45" t="inlineStr">
        <is>
          <t>REVISÕES</t>
        </is>
      </c>
      <c r="I7" s="44">
        <f>'Dados do Programa'!G37</f>
        <v/>
      </c>
      <c r="J7" s="33" t="n"/>
      <c r="M7" s="33" t="n"/>
      <c r="P7" s="33" t="n"/>
    </row>
    <row r="8" ht="24" customHeight="1" s="15">
      <c r="A8" s="33" t="n"/>
      <c r="D8" s="33" t="n"/>
      <c r="E8" s="45" t="inlineStr">
        <is>
          <t>ALTO</t>
        </is>
      </c>
      <c r="F8" s="44">
        <f>'Dados do Programa'!C37</f>
        <v/>
      </c>
      <c r="G8" s="33" t="n"/>
      <c r="H8" s="45" t="inlineStr">
        <is>
          <t>PENDENTE</t>
        </is>
      </c>
      <c r="I8" s="44">
        <f>'Dados do Programa'!H37</f>
        <v/>
      </c>
      <c r="J8" s="33" t="n"/>
      <c r="M8" s="33" t="n"/>
      <c r="P8" s="33" t="n"/>
    </row>
    <row r="9" ht="7.95" customHeight="1" s="15">
      <c r="A9" s="33" t="n"/>
      <c r="B9" s="53" t="n"/>
      <c r="D9" s="33" t="n"/>
      <c r="E9" s="53" t="n"/>
      <c r="G9" s="33" t="n"/>
      <c r="H9" s="53" t="n"/>
      <c r="J9" s="33" t="n"/>
      <c r="K9" s="53" t="n"/>
      <c r="M9" s="33" t="n"/>
      <c r="N9" s="53" t="n"/>
      <c r="P9" s="33" t="n"/>
    </row>
    <row r="10">
      <c r="A10" s="33" t="n"/>
      <c r="B10" s="33" t="n"/>
      <c r="C10" s="33" t="n"/>
      <c r="D10" s="33" t="n"/>
      <c r="E10" s="33" t="n"/>
      <c r="F10" s="33" t="n"/>
      <c r="G10" s="33" t="n"/>
      <c r="H10" s="33" t="n"/>
      <c r="I10" s="33" t="n"/>
      <c r="J10" s="33" t="n"/>
      <c r="K10" s="33" t="n"/>
      <c r="L10" s="33" t="n"/>
      <c r="M10" s="33" t="n"/>
      <c r="N10" s="33" t="n"/>
      <c r="O10" s="33" t="n"/>
      <c r="P10" s="33" t="n"/>
    </row>
    <row r="11" ht="24" customHeight="1" s="15">
      <c r="A11" s="33" t="n"/>
      <c r="B11" s="48" t="inlineStr">
        <is>
          <t>CRONOGRAMA DE TAREFAS</t>
        </is>
      </c>
      <c r="P11" s="33" t="n"/>
    </row>
    <row r="12" ht="9" customHeight="1" s="15">
      <c r="A12" s="33" t="n"/>
      <c r="B12" s="36" t="n"/>
      <c r="C12" s="33" t="n"/>
      <c r="D12" s="33" t="n"/>
      <c r="E12" s="33" t="n"/>
      <c r="F12" s="33" t="n"/>
      <c r="G12" s="33" t="n"/>
      <c r="H12" s="33" t="n"/>
      <c r="I12" s="33" t="n"/>
      <c r="J12" s="33" t="n"/>
      <c r="K12" s="33" t="n"/>
      <c r="L12" s="33" t="n"/>
      <c r="M12" s="33" t="n"/>
      <c r="N12" s="33" t="n"/>
      <c r="O12" s="33" t="n"/>
      <c r="P12" s="33" t="n"/>
    </row>
    <row r="13">
      <c r="A13" s="33" t="n"/>
      <c r="B13" s="33" t="n"/>
      <c r="C13" s="33" t="n"/>
      <c r="D13" s="33" t="n"/>
      <c r="E13" s="33" t="n"/>
      <c r="F13" s="33" t="n"/>
      <c r="G13" s="33" t="n"/>
      <c r="H13" s="33" t="n"/>
      <c r="I13" s="33" t="n"/>
      <c r="J13" s="33" t="n"/>
      <c r="K13" s="33" t="n"/>
      <c r="L13" s="33" t="n"/>
      <c r="M13" s="33" t="n"/>
      <c r="N13" s="33" t="n"/>
      <c r="O13" s="33" t="n"/>
      <c r="P13" s="33" t="n"/>
    </row>
    <row r="14">
      <c r="A14" s="33" t="n"/>
      <c r="B14" s="33" t="n"/>
      <c r="C14" s="33" t="n"/>
      <c r="D14" s="33" t="n"/>
      <c r="E14" s="33" t="n"/>
      <c r="F14" s="33" t="n"/>
      <c r="G14" s="33" t="n"/>
      <c r="H14" s="33" t="n"/>
      <c r="I14" s="33" t="n"/>
      <c r="J14" s="33" t="n"/>
      <c r="K14" s="33" t="n"/>
      <c r="L14" s="33" t="n"/>
      <c r="M14" s="33" t="n"/>
      <c r="N14" s="33" t="n"/>
      <c r="O14" s="33" t="n"/>
      <c r="P14" s="33" t="n"/>
    </row>
    <row r="15">
      <c r="A15" s="33" t="n"/>
      <c r="B15" s="33" t="n"/>
      <c r="C15" s="33" t="n"/>
      <c r="D15" s="33" t="n"/>
      <c r="E15" s="33" t="n"/>
      <c r="F15" s="33" t="n"/>
      <c r="G15" s="33" t="n"/>
      <c r="H15" s="33" t="n"/>
      <c r="I15" s="33" t="n"/>
      <c r="J15" s="33" t="n"/>
      <c r="K15" s="33" t="n"/>
      <c r="L15" s="33" t="n"/>
      <c r="M15" s="33" t="n"/>
      <c r="N15" s="33" t="n"/>
      <c r="O15" s="33" t="n"/>
      <c r="P15" s="33" t="n"/>
    </row>
    <row r="16">
      <c r="A16" s="33" t="n"/>
      <c r="B16" s="33" t="n"/>
      <c r="C16" s="33" t="n"/>
      <c r="D16" s="33" t="n"/>
      <c r="E16" s="33" t="n"/>
      <c r="F16" s="33" t="n"/>
      <c r="G16" s="33" t="n"/>
      <c r="H16" s="33" t="n"/>
      <c r="I16" s="33" t="n"/>
      <c r="J16" s="33" t="n"/>
      <c r="K16" s="33" t="n"/>
      <c r="L16" s="33" t="n"/>
      <c r="M16" s="33" t="n"/>
      <c r="N16" s="33" t="n"/>
      <c r="O16" s="33" t="n"/>
      <c r="P16" s="33" t="n"/>
    </row>
    <row r="17">
      <c r="A17" s="33" t="n"/>
      <c r="B17" s="33" t="n"/>
      <c r="C17" s="33" t="n"/>
      <c r="D17" s="33" t="n"/>
      <c r="E17" s="33" t="n"/>
      <c r="F17" s="33" t="n"/>
      <c r="G17" s="33" t="n"/>
      <c r="H17" s="33" t="n"/>
      <c r="I17" s="33" t="n"/>
      <c r="J17" s="33" t="n"/>
      <c r="K17" s="33" t="n"/>
      <c r="L17" s="33" t="n"/>
      <c r="M17" s="33" t="n"/>
      <c r="N17" s="33" t="n"/>
      <c r="O17" s="33" t="n"/>
      <c r="P17" s="33" t="n"/>
    </row>
    <row r="18">
      <c r="A18" s="33" t="n"/>
      <c r="B18" s="33" t="n"/>
      <c r="C18" s="33" t="n"/>
      <c r="D18" s="33" t="n"/>
      <c r="E18" s="33" t="n"/>
      <c r="F18" s="33" t="n"/>
      <c r="G18" s="33" t="n"/>
      <c r="H18" s="33" t="n"/>
      <c r="I18" s="33" t="n"/>
      <c r="J18" s="33" t="n"/>
      <c r="K18" s="33" t="n"/>
      <c r="L18" s="33" t="n"/>
      <c r="M18" s="33" t="n"/>
      <c r="N18" s="33" t="n"/>
      <c r="O18" s="33" t="n"/>
      <c r="P18" s="33" t="n"/>
    </row>
    <row r="19">
      <c r="A19" s="33" t="n"/>
      <c r="B19" s="33" t="n"/>
      <c r="C19" s="33" t="n"/>
      <c r="D19" s="33" t="n"/>
      <c r="E19" s="33" t="n"/>
      <c r="F19" s="33" t="n"/>
      <c r="G19" s="33" t="n"/>
      <c r="H19" s="33" t="n"/>
      <c r="I19" s="33" t="n"/>
      <c r="J19" s="33" t="n"/>
      <c r="K19" s="33" t="n"/>
      <c r="L19" s="33" t="n"/>
      <c r="M19" s="33" t="n"/>
      <c r="N19" s="33" t="n"/>
      <c r="O19" s="33" t="n"/>
      <c r="P19" s="33" t="n"/>
    </row>
    <row r="20">
      <c r="A20" s="33" t="n"/>
      <c r="B20" s="33" t="n"/>
      <c r="C20" s="33" t="n"/>
      <c r="D20" s="33" t="n"/>
      <c r="E20" s="33" t="n"/>
      <c r="F20" s="33" t="n"/>
      <c r="G20" s="33" t="n"/>
      <c r="H20" s="33" t="n"/>
      <c r="I20" s="33" t="n"/>
      <c r="J20" s="33" t="n"/>
      <c r="K20" s="33" t="n"/>
      <c r="L20" s="33" t="n"/>
      <c r="M20" s="33" t="n"/>
      <c r="N20" s="33" t="n"/>
      <c r="O20" s="33" t="n"/>
      <c r="P20" s="33" t="n"/>
    </row>
    <row r="21">
      <c r="A21" s="33" t="n"/>
      <c r="B21" s="33" t="n"/>
      <c r="C21" s="33" t="n"/>
      <c r="D21" s="33" t="n"/>
      <c r="E21" s="33" t="n"/>
      <c r="F21" s="33" t="n"/>
      <c r="G21" s="33" t="n"/>
      <c r="H21" s="33" t="n"/>
      <c r="I21" s="33" t="n"/>
      <c r="J21" s="33" t="n"/>
      <c r="K21" s="33" t="n"/>
      <c r="L21" s="33" t="n"/>
      <c r="M21" s="33" t="n"/>
      <c r="N21" s="33" t="n"/>
      <c r="O21" s="33" t="n"/>
      <c r="P21" s="33" t="n"/>
    </row>
    <row r="22">
      <c r="A22" s="33" t="n"/>
      <c r="B22" s="33" t="n"/>
      <c r="C22" s="33" t="n"/>
      <c r="D22" s="33" t="n"/>
      <c r="E22" s="33" t="n"/>
      <c r="F22" s="33" t="n"/>
      <c r="G22" s="33" t="n"/>
      <c r="H22" s="33" t="n"/>
      <c r="I22" s="33" t="n"/>
      <c r="J22" s="33" t="n"/>
      <c r="K22" s="33" t="n"/>
      <c r="L22" s="33" t="n"/>
      <c r="M22" s="33" t="n"/>
      <c r="N22" s="33" t="n"/>
      <c r="O22" s="33" t="n"/>
      <c r="P22" s="33" t="n"/>
    </row>
    <row r="23">
      <c r="A23" s="33" t="n"/>
      <c r="B23" s="33" t="n"/>
      <c r="C23" s="33" t="n"/>
      <c r="D23" s="33" t="n"/>
      <c r="E23" s="33" t="n"/>
      <c r="F23" s="33" t="n"/>
      <c r="G23" s="33" t="n"/>
      <c r="H23" s="33" t="n"/>
      <c r="I23" s="33" t="n"/>
      <c r="J23" s="33" t="n"/>
      <c r="K23" s="33" t="n"/>
      <c r="L23" s="33" t="n"/>
      <c r="M23" s="33" t="n"/>
      <c r="N23" s="33" t="n"/>
      <c r="O23" s="33" t="n"/>
      <c r="P23" s="33" t="n"/>
    </row>
    <row r="24">
      <c r="A24" s="33" t="n"/>
      <c r="B24" s="33" t="n"/>
      <c r="C24" s="33" t="n"/>
      <c r="D24" s="33" t="n"/>
      <c r="E24" s="33" t="n"/>
      <c r="F24" s="33" t="n"/>
      <c r="G24" s="33" t="n"/>
      <c r="H24" s="33" t="n"/>
      <c r="I24" s="33" t="n"/>
      <c r="J24" s="33" t="n"/>
      <c r="K24" s="33" t="n"/>
      <c r="L24" s="33" t="n"/>
      <c r="M24" s="33" t="n"/>
      <c r="N24" s="33" t="n"/>
      <c r="O24" s="33" t="n"/>
      <c r="P24" s="33" t="n"/>
    </row>
    <row r="25">
      <c r="A25" s="33" t="n"/>
      <c r="B25" s="33" t="n"/>
      <c r="C25" s="33" t="n"/>
      <c r="D25" s="33" t="n"/>
      <c r="E25" s="33" t="n"/>
      <c r="F25" s="33" t="n"/>
      <c r="G25" s="33" t="n"/>
      <c r="H25" s="33" t="n"/>
      <c r="I25" s="33" t="n"/>
      <c r="J25" s="33" t="n"/>
      <c r="K25" s="33" t="n"/>
      <c r="L25" s="33" t="n"/>
      <c r="M25" s="33" t="n"/>
      <c r="N25" s="33" t="n"/>
      <c r="O25" s="33" t="n"/>
      <c r="P25" s="33" t="n"/>
    </row>
    <row r="26">
      <c r="A26" s="33" t="n"/>
      <c r="B26" s="33" t="n"/>
      <c r="C26" s="33" t="n"/>
      <c r="D26" s="33" t="n"/>
      <c r="E26" s="33" t="n"/>
      <c r="F26" s="33" t="n"/>
      <c r="G26" s="33" t="n"/>
      <c r="H26" s="33" t="n"/>
      <c r="I26" s="33" t="n"/>
      <c r="J26" s="33" t="n"/>
      <c r="K26" s="33" t="n"/>
      <c r="L26" s="33" t="n"/>
      <c r="M26" s="33" t="n"/>
      <c r="N26" s="33" t="n"/>
      <c r="O26" s="33" t="n"/>
      <c r="P26" s="33" t="n"/>
    </row>
    <row r="27">
      <c r="A27" s="33" t="n"/>
      <c r="B27" s="33" t="n"/>
      <c r="C27" s="33" t="n"/>
      <c r="D27" s="33" t="n"/>
      <c r="E27" s="33" t="n"/>
      <c r="F27" s="33" t="n"/>
      <c r="G27" s="33" t="n"/>
      <c r="H27" s="33" t="n"/>
      <c r="I27" s="33" t="n"/>
      <c r="J27" s="33" t="n"/>
      <c r="K27" s="33" t="n"/>
      <c r="L27" s="33" t="n"/>
      <c r="M27" s="33" t="n"/>
      <c r="N27" s="33" t="n"/>
      <c r="O27" s="33" t="n"/>
      <c r="P27" s="33" t="n"/>
    </row>
    <row r="28">
      <c r="A28" s="33" t="n"/>
      <c r="B28" s="33" t="n"/>
      <c r="C28" s="33" t="n"/>
      <c r="D28" s="33" t="n"/>
      <c r="E28" s="33" t="n"/>
      <c r="F28" s="33" t="n"/>
      <c r="G28" s="33" t="n"/>
      <c r="H28" s="33" t="n"/>
      <c r="I28" s="33" t="n"/>
      <c r="J28" s="33" t="n"/>
      <c r="K28" s="33" t="n"/>
      <c r="L28" s="33" t="n"/>
      <c r="M28" s="33" t="n"/>
      <c r="N28" s="33" t="n"/>
      <c r="O28" s="33" t="n"/>
      <c r="P28" s="33" t="n"/>
    </row>
    <row r="29">
      <c r="A29" s="33" t="n"/>
      <c r="B29" s="33" t="n"/>
      <c r="C29" s="33" t="n"/>
      <c r="D29" s="33" t="n"/>
      <c r="E29" s="33" t="n"/>
      <c r="F29" s="33" t="n"/>
      <c r="G29" s="33" t="n"/>
      <c r="H29" s="33" t="n"/>
      <c r="I29" s="33" t="n"/>
      <c r="J29" s="33" t="n"/>
      <c r="K29" s="33" t="n"/>
      <c r="L29" s="33" t="n"/>
      <c r="M29" s="33" t="n"/>
      <c r="N29" s="33" t="n"/>
      <c r="O29" s="33" t="n"/>
      <c r="P29" s="33" t="n"/>
    </row>
    <row r="30">
      <c r="A30" s="33" t="n"/>
      <c r="B30" s="33" t="n"/>
      <c r="C30" s="33" t="n"/>
      <c r="D30" s="33" t="n"/>
      <c r="E30" s="33" t="n"/>
      <c r="F30" s="33" t="n"/>
      <c r="G30" s="33" t="n"/>
      <c r="H30" s="33" t="n"/>
      <c r="I30" s="33" t="n"/>
      <c r="J30" s="33" t="n"/>
      <c r="K30" s="33" t="n"/>
      <c r="L30" s="33" t="n"/>
      <c r="M30" s="33" t="n"/>
      <c r="N30" s="33" t="n"/>
      <c r="O30" s="33" t="n"/>
      <c r="P30" s="33" t="n"/>
    </row>
    <row r="31">
      <c r="A31" s="33" t="n"/>
      <c r="B31" s="33" t="n"/>
      <c r="C31" s="33" t="n"/>
      <c r="D31" s="33" t="n"/>
      <c r="E31" s="33" t="n"/>
      <c r="F31" s="33" t="n"/>
      <c r="G31" s="33" t="n"/>
      <c r="H31" s="33" t="n"/>
      <c r="I31" s="33" t="n"/>
      <c r="J31" s="33" t="n"/>
      <c r="K31" s="33" t="n"/>
      <c r="L31" s="33" t="n"/>
      <c r="M31" s="33" t="n"/>
      <c r="N31" s="33" t="n"/>
      <c r="O31" s="33" t="n"/>
      <c r="P31" s="33" t="n"/>
    </row>
    <row r="32">
      <c r="A32" s="33" t="n"/>
      <c r="B32" s="33" t="n"/>
      <c r="C32" s="33" t="n"/>
      <c r="D32" s="33" t="n"/>
      <c r="E32" s="33" t="n"/>
      <c r="F32" s="33" t="n"/>
      <c r="G32" s="33" t="n"/>
      <c r="H32" s="33" t="n"/>
      <c r="I32" s="33" t="n"/>
      <c r="J32" s="33" t="n"/>
      <c r="K32" s="33" t="n"/>
      <c r="L32" s="33" t="n"/>
      <c r="M32" s="33" t="n"/>
      <c r="N32" s="33" t="n"/>
      <c r="O32" s="33" t="n"/>
      <c r="P32" s="33" t="n"/>
    </row>
    <row r="33">
      <c r="A33" s="33" t="n"/>
      <c r="B33" s="33" t="n"/>
      <c r="C33" s="33" t="n"/>
      <c r="D33" s="33" t="n"/>
      <c r="E33" s="33" t="n"/>
      <c r="F33" s="33" t="n"/>
      <c r="G33" s="33" t="n"/>
      <c r="H33" s="33" t="n"/>
      <c r="I33" s="33" t="n"/>
      <c r="J33" s="33" t="n"/>
      <c r="K33" s="33" t="n"/>
      <c r="L33" s="33" t="n"/>
      <c r="M33" s="33" t="n"/>
      <c r="N33" s="33" t="n"/>
      <c r="O33" s="33" t="n"/>
      <c r="P33" s="33" t="n"/>
    </row>
    <row r="34">
      <c r="A34" s="33" t="n"/>
      <c r="B34" s="33" t="n"/>
      <c r="C34" s="33" t="n"/>
      <c r="D34" s="33" t="n"/>
      <c r="E34" s="33" t="n"/>
      <c r="F34" s="33" t="n"/>
      <c r="G34" s="33" t="n"/>
      <c r="H34" s="33" t="n"/>
      <c r="I34" s="33" t="n"/>
      <c r="J34" s="33" t="n"/>
      <c r="K34" s="33" t="n"/>
      <c r="L34" s="33" t="n"/>
      <c r="M34" s="33" t="n"/>
      <c r="N34" s="33" t="n"/>
      <c r="O34" s="33" t="n"/>
      <c r="P34" s="33" t="n"/>
    </row>
    <row r="35">
      <c r="A35" s="33" t="n"/>
      <c r="B35" s="33" t="n"/>
      <c r="C35" s="33" t="n"/>
      <c r="D35" s="33" t="n"/>
      <c r="E35" s="33" t="n"/>
      <c r="F35" s="33" t="n"/>
      <c r="G35" s="33" t="n"/>
      <c r="H35" s="33" t="n"/>
      <c r="I35" s="33" t="n"/>
      <c r="J35" s="33" t="n"/>
      <c r="K35" s="33" t="n"/>
      <c r="L35" s="33" t="n"/>
      <c r="M35" s="33" t="n"/>
      <c r="N35" s="33" t="n"/>
      <c r="O35" s="33" t="n"/>
      <c r="P35" s="33" t="n"/>
    </row>
    <row r="36">
      <c r="A36" s="33" t="n"/>
      <c r="B36" s="33" t="n"/>
      <c r="C36" s="33" t="n"/>
      <c r="D36" s="33" t="n"/>
      <c r="E36" s="33" t="n"/>
      <c r="F36" s="33" t="n"/>
      <c r="G36" s="33" t="n"/>
      <c r="H36" s="33" t="n"/>
      <c r="I36" s="33" t="n"/>
      <c r="J36" s="33" t="n"/>
      <c r="K36" s="33" t="n"/>
      <c r="L36" s="33" t="n"/>
      <c r="M36" s="33" t="n"/>
      <c r="N36" s="33" t="n"/>
      <c r="O36" s="33" t="n"/>
      <c r="P36" s="33" t="n"/>
    </row>
    <row r="37">
      <c r="A37" s="33" t="n"/>
      <c r="B37" s="33" t="n"/>
      <c r="C37" s="33" t="n"/>
      <c r="D37" s="33" t="n"/>
      <c r="E37" s="33" t="n"/>
      <c r="F37" s="33" t="n"/>
      <c r="G37" s="33" t="n"/>
      <c r="H37" s="33" t="n"/>
      <c r="I37" s="33" t="n"/>
      <c r="J37" s="33" t="n"/>
      <c r="K37" s="33" t="n"/>
      <c r="L37" s="33" t="n"/>
      <c r="M37" s="33" t="n"/>
      <c r="N37" s="33" t="n"/>
      <c r="O37" s="33" t="n"/>
      <c r="P37" s="33" t="n"/>
    </row>
    <row r="38">
      <c r="A38" s="33" t="n"/>
      <c r="B38" s="33" t="n"/>
      <c r="C38" s="33" t="n"/>
      <c r="D38" s="33" t="n"/>
      <c r="E38" s="33" t="n"/>
      <c r="F38" s="33" t="n"/>
      <c r="G38" s="33" t="n"/>
      <c r="H38" s="33" t="n"/>
      <c r="I38" s="33" t="n"/>
      <c r="J38" s="33" t="n"/>
      <c r="K38" s="33" t="n"/>
      <c r="L38" s="33" t="n"/>
      <c r="M38" s="33" t="n"/>
      <c r="N38" s="33" t="n"/>
      <c r="O38" s="33" t="n"/>
      <c r="P38" s="33" t="n"/>
    </row>
    <row r="39">
      <c r="A39" s="33" t="n"/>
      <c r="B39" s="33" t="n"/>
      <c r="C39" s="33" t="n"/>
      <c r="D39" s="33" t="n"/>
      <c r="E39" s="33" t="n"/>
      <c r="F39" s="33" t="n"/>
      <c r="G39" s="33" t="n"/>
      <c r="H39" s="33" t="n"/>
      <c r="I39" s="33" t="n"/>
      <c r="J39" s="33" t="n"/>
      <c r="K39" s="33" t="n"/>
      <c r="L39" s="33" t="n"/>
      <c r="M39" s="33" t="n"/>
      <c r="N39" s="33" t="n"/>
      <c r="O39" s="33" t="n"/>
      <c r="P39" s="33" t="n"/>
    </row>
    <row r="40">
      <c r="A40" s="33" t="n"/>
      <c r="B40" s="33" t="n"/>
      <c r="C40" s="33" t="n"/>
      <c r="D40" s="33" t="n"/>
      <c r="E40" s="33" t="n"/>
      <c r="F40" s="33" t="n"/>
      <c r="G40" s="33" t="n"/>
      <c r="H40" s="33" t="n"/>
      <c r="I40" s="33" t="n"/>
      <c r="J40" s="33" t="n"/>
      <c r="K40" s="33" t="n"/>
      <c r="L40" s="33" t="n"/>
      <c r="M40" s="33" t="n"/>
      <c r="N40" s="33" t="n"/>
      <c r="O40" s="33" t="n"/>
      <c r="P40" s="33" t="n"/>
    </row>
    <row r="41">
      <c r="A41" s="33" t="n"/>
      <c r="B41" s="33" t="n"/>
      <c r="C41" s="33" t="n"/>
      <c r="D41" s="33" t="n"/>
      <c r="E41" s="33" t="n"/>
      <c r="F41" s="33" t="n"/>
      <c r="G41" s="33" t="n"/>
      <c r="H41" s="33" t="n"/>
      <c r="I41" s="33" t="n"/>
      <c r="J41" s="33" t="n"/>
      <c r="K41" s="33" t="n"/>
      <c r="L41" s="33" t="n"/>
      <c r="M41" s="33" t="n"/>
      <c r="N41" s="33" t="n"/>
      <c r="O41" s="33" t="n"/>
      <c r="P41" s="33" t="n"/>
    </row>
    <row r="42">
      <c r="A42" s="33" t="n"/>
      <c r="B42" s="33" t="n"/>
      <c r="C42" s="33" t="n"/>
      <c r="D42" s="33" t="n"/>
      <c r="E42" s="33" t="n"/>
      <c r="F42" s="33" t="n"/>
      <c r="G42" s="33" t="n"/>
      <c r="H42" s="33" t="n"/>
      <c r="I42" s="33" t="n"/>
      <c r="J42" s="33" t="n"/>
      <c r="K42" s="33" t="n"/>
      <c r="L42" s="33" t="n"/>
      <c r="M42" s="33" t="n"/>
      <c r="N42" s="33" t="n"/>
      <c r="O42" s="33" t="n"/>
      <c r="P42" s="33" t="n"/>
    </row>
    <row r="43">
      <c r="A43" s="33" t="n"/>
      <c r="B43" s="33" t="n"/>
      <c r="C43" s="33" t="n"/>
      <c r="D43" s="33" t="n"/>
      <c r="E43" s="33" t="n"/>
      <c r="F43" s="33" t="n"/>
      <c r="G43" s="33" t="n"/>
      <c r="H43" s="33" t="n"/>
      <c r="I43" s="33" t="n"/>
      <c r="J43" s="33" t="n"/>
      <c r="K43" s="33" t="n"/>
      <c r="L43" s="33" t="n"/>
      <c r="M43" s="33" t="n"/>
      <c r="N43" s="33" t="n"/>
      <c r="O43" s="33" t="n"/>
      <c r="P43" s="33" t="n"/>
    </row>
    <row r="44">
      <c r="A44" s="33" t="n"/>
      <c r="B44" s="33" t="n"/>
      <c r="C44" s="33" t="n"/>
      <c r="D44" s="33" t="n"/>
      <c r="E44" s="33" t="n"/>
      <c r="F44" s="33" t="n"/>
      <c r="G44" s="33" t="n"/>
      <c r="H44" s="33" t="n"/>
      <c r="I44" s="33" t="n"/>
      <c r="J44" s="33" t="n"/>
      <c r="K44" s="33" t="n"/>
      <c r="L44" s="33" t="n"/>
      <c r="M44" s="33" t="n"/>
      <c r="N44" s="33" t="n"/>
      <c r="O44" s="33" t="n"/>
      <c r="P44" s="33" t="n"/>
    </row>
    <row r="45">
      <c r="A45" s="33" t="n"/>
      <c r="B45" s="33" t="n"/>
      <c r="C45" s="33" t="n"/>
      <c r="D45" s="33" t="n"/>
      <c r="E45" s="33" t="n"/>
      <c r="F45" s="33" t="n"/>
      <c r="G45" s="33" t="n"/>
      <c r="H45" s="33" t="n"/>
      <c r="I45" s="33" t="n"/>
      <c r="J45" s="33" t="n"/>
      <c r="K45" s="33" t="n"/>
      <c r="L45" s="33" t="n"/>
      <c r="M45" s="33" t="n"/>
      <c r="N45" s="33" t="n"/>
      <c r="O45" s="33" t="n"/>
      <c r="P45" s="33" t="n"/>
    </row>
    <row r="46">
      <c r="A46" s="33" t="n"/>
      <c r="B46" s="33" t="n"/>
      <c r="C46" s="33" t="n"/>
      <c r="D46" s="33" t="n"/>
      <c r="E46" s="33" t="n"/>
      <c r="F46" s="33" t="n"/>
      <c r="G46" s="33" t="n"/>
      <c r="H46" s="33" t="n"/>
      <c r="I46" s="33" t="n"/>
      <c r="J46" s="33" t="n"/>
      <c r="K46" s="33" t="n"/>
      <c r="L46" s="33" t="n"/>
      <c r="M46" s="33" t="n"/>
      <c r="N46" s="33" t="n"/>
      <c r="O46" s="33" t="n"/>
      <c r="P46" s="33" t="n"/>
    </row>
    <row r="47">
      <c r="A47" s="33" t="n"/>
      <c r="B47" s="33" t="n"/>
      <c r="C47" s="33" t="n"/>
      <c r="D47" s="33" t="n"/>
      <c r="E47" s="33" t="n"/>
      <c r="F47" s="33" t="n"/>
      <c r="G47" s="33" t="n"/>
      <c r="H47" s="33" t="n"/>
      <c r="I47" s="33" t="n"/>
      <c r="J47" s="33" t="n"/>
      <c r="K47" s="33" t="n"/>
      <c r="L47" s="33" t="n"/>
      <c r="M47" s="33" t="n"/>
      <c r="N47" s="33" t="n"/>
      <c r="O47" s="33" t="n"/>
      <c r="P47" s="33" t="n"/>
    </row>
    <row r="48">
      <c r="A48" s="33" t="n"/>
      <c r="B48" s="33" t="n"/>
      <c r="C48" s="33" t="n"/>
      <c r="D48" s="33" t="n"/>
      <c r="E48" s="33" t="n"/>
      <c r="F48" s="33" t="n"/>
      <c r="G48" s="33" t="n"/>
      <c r="H48" s="33" t="n"/>
      <c r="I48" s="33" t="n"/>
      <c r="J48" s="33" t="n"/>
      <c r="K48" s="33" t="n"/>
      <c r="L48" s="33" t="n"/>
      <c r="M48" s="33" t="n"/>
      <c r="N48" s="33" t="n"/>
      <c r="O48" s="33" t="n"/>
      <c r="P48" s="33" t="n"/>
    </row>
    <row r="49">
      <c r="A49" s="33" t="n"/>
      <c r="B49" s="33" t="n"/>
      <c r="C49" s="33" t="n"/>
      <c r="D49" s="33" t="n"/>
      <c r="E49" s="33" t="n"/>
      <c r="F49" s="33" t="n"/>
      <c r="G49" s="33" t="n"/>
      <c r="H49" s="33" t="n"/>
      <c r="I49" s="33" t="n"/>
      <c r="J49" s="33" t="n"/>
      <c r="K49" s="33" t="n"/>
      <c r="L49" s="33" t="n"/>
      <c r="M49" s="33" t="n"/>
      <c r="N49" s="33" t="n"/>
      <c r="O49" s="33" t="n"/>
      <c r="P49" s="33" t="n"/>
    </row>
    <row r="50">
      <c r="A50" s="33" t="n"/>
      <c r="B50" s="33" t="n"/>
      <c r="C50" s="33" t="n"/>
      <c r="D50" s="33" t="n"/>
      <c r="E50" s="33" t="n"/>
      <c r="F50" s="33" t="n"/>
      <c r="G50" s="33" t="n"/>
      <c r="H50" s="33" t="n"/>
      <c r="I50" s="33" t="n"/>
      <c r="J50" s="33" t="n"/>
      <c r="K50" s="33" t="n"/>
      <c r="L50" s="33" t="n"/>
      <c r="M50" s="33" t="n"/>
      <c r="N50" s="33" t="n"/>
      <c r="O50" s="33" t="n"/>
      <c r="P50" s="33" t="n"/>
    </row>
    <row r="51">
      <c r="A51" s="33" t="n"/>
      <c r="B51" s="33" t="n"/>
      <c r="C51" s="33" t="n"/>
      <c r="D51" s="33" t="n"/>
      <c r="E51" s="33" t="n"/>
      <c r="F51" s="33" t="n"/>
      <c r="G51" s="33" t="n"/>
      <c r="H51" s="33" t="n"/>
      <c r="I51" s="33" t="n"/>
      <c r="J51" s="33" t="n"/>
      <c r="K51" s="33" t="n"/>
      <c r="L51" s="33" t="n"/>
      <c r="M51" s="33" t="n"/>
      <c r="N51" s="33" t="n"/>
      <c r="O51" s="33" t="n"/>
      <c r="P51" s="33" t="n"/>
    </row>
    <row r="52">
      <c r="A52" s="33" t="n"/>
      <c r="B52" s="33" t="n"/>
      <c r="C52" s="33" t="n"/>
      <c r="D52" s="33" t="n"/>
      <c r="E52" s="33" t="n"/>
      <c r="F52" s="33" t="n"/>
      <c r="G52" s="33" t="n"/>
      <c r="H52" s="33" t="n"/>
      <c r="I52" s="33" t="n"/>
      <c r="J52" s="33" t="n"/>
      <c r="K52" s="33" t="n"/>
      <c r="L52" s="33" t="n"/>
      <c r="M52" s="33" t="n"/>
      <c r="N52" s="33" t="n"/>
      <c r="O52" s="33" t="n"/>
      <c r="P52" s="33" t="n"/>
    </row>
    <row r="53">
      <c r="A53" s="33" t="n"/>
      <c r="B53" s="33" t="n"/>
      <c r="C53" s="33" t="n"/>
      <c r="D53" s="33" t="n"/>
      <c r="E53" s="33" t="n"/>
      <c r="F53" s="33" t="n"/>
      <c r="G53" s="33" t="n"/>
      <c r="H53" s="33" t="n"/>
      <c r="I53" s="33" t="n"/>
      <c r="J53" s="33" t="n"/>
      <c r="K53" s="33" t="n"/>
      <c r="L53" s="33" t="n"/>
      <c r="M53" s="33" t="n"/>
      <c r="N53" s="33" t="n"/>
      <c r="O53" s="33" t="n"/>
      <c r="P53" s="33" t="n"/>
    </row>
    <row r="54">
      <c r="A54" s="33" t="n"/>
      <c r="B54" s="33" t="n"/>
      <c r="C54" s="33" t="n"/>
      <c r="D54" s="33" t="n"/>
      <c r="E54" s="33" t="n"/>
      <c r="F54" s="33" t="n"/>
      <c r="G54" s="33" t="n"/>
      <c r="H54" s="33" t="n"/>
      <c r="I54" s="33" t="n"/>
      <c r="J54" s="33" t="n"/>
      <c r="K54" s="33" t="n"/>
      <c r="L54" s="33" t="n"/>
      <c r="M54" s="33" t="n"/>
      <c r="N54" s="33" t="n"/>
      <c r="O54" s="33" t="n"/>
      <c r="P54" s="33" t="n"/>
    </row>
    <row r="55">
      <c r="A55" s="33" t="n"/>
      <c r="B55" s="33" t="n"/>
      <c r="C55" s="33" t="n"/>
      <c r="D55" s="33" t="n"/>
      <c r="E55" s="33" t="n"/>
      <c r="F55" s="33" t="n"/>
      <c r="G55" s="33" t="n"/>
      <c r="H55" s="33" t="n"/>
      <c r="I55" s="33" t="n"/>
      <c r="J55" s="33" t="n"/>
      <c r="K55" s="33" t="n"/>
      <c r="L55" s="33" t="n"/>
      <c r="M55" s="33" t="n"/>
      <c r="N55" s="33" t="n"/>
      <c r="O55" s="33" t="n"/>
      <c r="P55" s="33" t="n"/>
    </row>
    <row r="56" ht="24" customHeight="1" s="15">
      <c r="A56" s="33" t="n"/>
      <c r="B56" s="48" t="inlineStr">
        <is>
          <t>FINANCIAMENTOS DO PROJETO</t>
        </is>
      </c>
      <c r="P56" s="33" t="n"/>
    </row>
    <row r="57">
      <c r="A57" s="33" t="n"/>
      <c r="B57" s="33" t="n"/>
      <c r="C57" s="33" t="n"/>
      <c r="D57" s="33" t="n"/>
      <c r="E57" s="33" t="n"/>
      <c r="F57" s="33" t="n"/>
      <c r="G57" s="33" t="n"/>
      <c r="H57" s="33" t="n"/>
      <c r="I57" s="33" t="n"/>
      <c r="J57" s="33" t="n"/>
      <c r="K57" s="33" t="n"/>
      <c r="L57" s="33" t="n"/>
      <c r="M57" s="33" t="n"/>
      <c r="N57" s="33" t="n"/>
      <c r="O57" s="33" t="n"/>
      <c r="P57" s="33" t="n"/>
    </row>
    <row r="58">
      <c r="A58" s="33" t="n"/>
      <c r="B58" s="33" t="n"/>
      <c r="C58" s="33" t="n"/>
      <c r="D58" s="33" t="n"/>
      <c r="E58" s="33" t="n"/>
      <c r="F58" s="33" t="n"/>
      <c r="G58" s="33" t="n"/>
      <c r="H58" s="33" t="n"/>
      <c r="I58" s="33" t="n"/>
      <c r="J58" s="33" t="n"/>
      <c r="K58" s="33" t="n"/>
      <c r="L58" s="33" t="n"/>
      <c r="M58" s="33" t="n"/>
      <c r="N58" s="33" t="n"/>
      <c r="O58" s="33" t="n"/>
      <c r="P58" s="33" t="n"/>
    </row>
    <row r="59">
      <c r="A59" s="33" t="n"/>
      <c r="B59" s="33" t="n"/>
      <c r="C59" s="33" t="n"/>
      <c r="D59" s="33" t="n"/>
      <c r="E59" s="33" t="n"/>
      <c r="F59" s="33" t="n"/>
      <c r="G59" s="33" t="n"/>
      <c r="H59" s="33" t="n"/>
      <c r="I59" s="33" t="n"/>
      <c r="J59" s="33" t="n"/>
      <c r="K59" s="33" t="n"/>
      <c r="L59" s="33" t="n"/>
      <c r="M59" s="33" t="n"/>
      <c r="N59" s="33" t="n"/>
      <c r="O59" s="33" t="n"/>
      <c r="P59" s="33" t="n"/>
    </row>
    <row r="60">
      <c r="A60" s="33" t="n"/>
      <c r="B60" s="33" t="n"/>
      <c r="C60" s="33" t="n"/>
      <c r="D60" s="33" t="n"/>
      <c r="E60" s="33" t="n"/>
      <c r="F60" s="33" t="n"/>
      <c r="G60" s="33" t="n"/>
      <c r="H60" s="33" t="n"/>
      <c r="I60" s="33" t="n"/>
      <c r="J60" s="33" t="n"/>
      <c r="K60" s="33" t="n"/>
      <c r="L60" s="33" t="n"/>
      <c r="M60" s="33" t="n"/>
      <c r="N60" s="33" t="n"/>
      <c r="O60" s="33" t="n"/>
      <c r="P60" s="33" t="n"/>
    </row>
    <row r="61">
      <c r="A61" s="33" t="n"/>
      <c r="B61" s="33" t="n"/>
      <c r="C61" s="33" t="n"/>
      <c r="D61" s="33" t="n"/>
      <c r="E61" s="33" t="n"/>
      <c r="F61" s="33" t="n"/>
      <c r="G61" s="33" t="n"/>
      <c r="H61" s="33" t="n"/>
      <c r="I61" s="33" t="n"/>
      <c r="J61" s="33" t="n"/>
      <c r="K61" s="33" t="n"/>
      <c r="L61" s="33" t="n"/>
      <c r="M61" s="33" t="n"/>
      <c r="N61" s="33" t="n"/>
      <c r="O61" s="33" t="n"/>
      <c r="P61" s="33" t="n"/>
    </row>
    <row r="62">
      <c r="A62" s="33" t="n"/>
      <c r="B62" s="33" t="n"/>
      <c r="C62" s="33" t="n"/>
      <c r="D62" s="33" t="n"/>
      <c r="E62" s="33" t="n"/>
      <c r="F62" s="33" t="n"/>
      <c r="G62" s="33" t="n"/>
      <c r="H62" s="33" t="n"/>
      <c r="I62" s="33" t="n"/>
      <c r="J62" s="33" t="n"/>
      <c r="K62" s="33" t="n"/>
      <c r="L62" s="33" t="n"/>
      <c r="M62" s="33" t="n"/>
      <c r="N62" s="33" t="n"/>
      <c r="O62" s="33" t="n"/>
      <c r="P62" s="33" t="n"/>
    </row>
    <row r="63">
      <c r="A63" s="33" t="n"/>
      <c r="B63" s="33" t="n"/>
      <c r="C63" s="33" t="n"/>
      <c r="D63" s="33" t="n"/>
      <c r="E63" s="33" t="n"/>
      <c r="F63" s="33" t="n"/>
      <c r="G63" s="33" t="n"/>
      <c r="H63" s="33" t="n"/>
      <c r="I63" s="33" t="n"/>
      <c r="J63" s="33" t="n"/>
      <c r="K63" s="33" t="n"/>
      <c r="L63" s="33" t="n"/>
      <c r="M63" s="33" t="n"/>
      <c r="N63" s="33" t="n"/>
      <c r="O63" s="33" t="n"/>
      <c r="P63" s="33" t="n"/>
    </row>
    <row r="64">
      <c r="A64" s="33" t="n"/>
      <c r="B64" s="33" t="n"/>
      <c r="C64" s="33" t="n"/>
      <c r="D64" s="33" t="n"/>
      <c r="E64" s="33" t="n"/>
      <c r="F64" s="33" t="n"/>
      <c r="G64" s="33" t="n"/>
      <c r="H64" s="33" t="n"/>
      <c r="I64" s="33" t="n"/>
      <c r="J64" s="33" t="n"/>
      <c r="K64" s="33" t="n"/>
      <c r="L64" s="33" t="n"/>
      <c r="M64" s="33" t="n"/>
      <c r="N64" s="33" t="n"/>
      <c r="O64" s="33" t="n"/>
      <c r="P64" s="33" t="n"/>
    </row>
    <row r="65">
      <c r="A65" s="33" t="n"/>
      <c r="B65" s="33" t="n"/>
      <c r="C65" s="33" t="n"/>
      <c r="D65" s="33" t="n"/>
      <c r="E65" s="33" t="n"/>
      <c r="F65" s="33" t="n"/>
      <c r="G65" s="33" t="n"/>
      <c r="H65" s="33" t="n"/>
      <c r="I65" s="33" t="n"/>
      <c r="J65" s="33" t="n"/>
      <c r="K65" s="33" t="n"/>
      <c r="L65" s="33" t="n"/>
      <c r="M65" s="33" t="n"/>
      <c r="N65" s="33" t="n"/>
      <c r="O65" s="33" t="n"/>
      <c r="P65" s="33" t="n"/>
    </row>
    <row r="66">
      <c r="A66" s="33" t="n"/>
      <c r="B66" s="33" t="n"/>
      <c r="C66" s="33" t="n"/>
      <c r="D66" s="33" t="n"/>
      <c r="E66" s="33" t="n"/>
      <c r="F66" s="33" t="n"/>
      <c r="G66" s="33" t="n"/>
      <c r="H66" s="33" t="n"/>
      <c r="I66" s="33" t="n"/>
      <c r="J66" s="33" t="n"/>
      <c r="K66" s="33" t="n"/>
      <c r="L66" s="33" t="n"/>
      <c r="M66" s="33" t="n"/>
      <c r="N66" s="33" t="n"/>
      <c r="O66" s="33" t="n"/>
      <c r="P66" s="33" t="n"/>
    </row>
    <row r="67">
      <c r="A67" s="33" t="n"/>
      <c r="B67" s="33" t="n"/>
      <c r="C67" s="33" t="n"/>
      <c r="D67" s="33" t="n"/>
      <c r="E67" s="33" t="n"/>
      <c r="F67" s="33" t="n"/>
      <c r="G67" s="33" t="n"/>
      <c r="H67" s="33" t="n"/>
      <c r="I67" s="33" t="n"/>
      <c r="J67" s="33" t="n"/>
      <c r="K67" s="33" t="n"/>
      <c r="L67" s="33" t="n"/>
      <c r="M67" s="33" t="n"/>
      <c r="N67" s="33" t="n"/>
      <c r="O67" s="33" t="n"/>
      <c r="P67" s="33" t="n"/>
    </row>
    <row r="68">
      <c r="A68" s="33" t="n"/>
      <c r="B68" s="33" t="n"/>
      <c r="C68" s="33" t="n"/>
      <c r="D68" s="33" t="n"/>
      <c r="E68" s="33" t="n"/>
      <c r="F68" s="33" t="n"/>
      <c r="G68" s="33" t="n"/>
      <c r="H68" s="33" t="n"/>
      <c r="I68" s="33" t="n"/>
      <c r="J68" s="33" t="n"/>
      <c r="K68" s="33" t="n"/>
      <c r="L68" s="33" t="n"/>
      <c r="M68" s="33" t="n"/>
      <c r="N68" s="33" t="n"/>
      <c r="O68" s="33" t="n"/>
      <c r="P68" s="33" t="n"/>
    </row>
    <row r="69">
      <c r="A69" s="33" t="n"/>
      <c r="B69" s="33" t="n"/>
      <c r="C69" s="33" t="n"/>
      <c r="D69" s="33" t="n"/>
      <c r="E69" s="33" t="n"/>
      <c r="F69" s="33" t="n"/>
      <c r="G69" s="33" t="n"/>
      <c r="H69" s="33" t="n"/>
      <c r="I69" s="33" t="n"/>
      <c r="J69" s="33" t="n"/>
      <c r="K69" s="33" t="n"/>
      <c r="L69" s="33" t="n"/>
      <c r="M69" s="33" t="n"/>
      <c r="N69" s="33" t="n"/>
      <c r="O69" s="33" t="n"/>
      <c r="P69" s="33" t="n"/>
    </row>
    <row r="70">
      <c r="A70" s="33" t="n"/>
      <c r="B70" s="33" t="n"/>
      <c r="C70" s="33" t="n"/>
      <c r="D70" s="33" t="n"/>
      <c r="E70" s="33" t="n"/>
      <c r="F70" s="33" t="n"/>
      <c r="G70" s="33" t="n"/>
      <c r="H70" s="33" t="n"/>
      <c r="I70" s="33" t="n"/>
      <c r="J70" s="33" t="n"/>
      <c r="K70" s="33" t="n"/>
      <c r="L70" s="33" t="n"/>
      <c r="M70" s="33" t="n"/>
      <c r="N70" s="33" t="n"/>
      <c r="O70" s="33" t="n"/>
      <c r="P70" s="33" t="n"/>
    </row>
    <row r="71">
      <c r="A71" s="33" t="n"/>
      <c r="B71" s="33" t="n"/>
      <c r="C71" s="33" t="n"/>
      <c r="D71" s="33" t="n"/>
      <c r="E71" s="33" t="n"/>
      <c r="F71" s="33" t="n"/>
      <c r="G71" s="33" t="n"/>
      <c r="H71" s="33" t="n"/>
      <c r="I71" s="33" t="n"/>
      <c r="J71" s="33" t="n"/>
      <c r="K71" s="33" t="n"/>
      <c r="L71" s="33" t="n"/>
      <c r="M71" s="33" t="n"/>
      <c r="N71" s="33" t="n"/>
      <c r="O71" s="33" t="n"/>
      <c r="P71" s="33" t="n"/>
    </row>
    <row r="72">
      <c r="A72" s="33" t="n"/>
      <c r="B72" s="33" t="n"/>
      <c r="C72" s="33" t="n"/>
      <c r="D72" s="33" t="n"/>
      <c r="E72" s="33" t="n"/>
      <c r="F72" s="33" t="n"/>
      <c r="G72" s="33" t="n"/>
      <c r="H72" s="33" t="n"/>
      <c r="I72" s="33" t="n"/>
      <c r="J72" s="33" t="n"/>
      <c r="K72" s="33" t="n"/>
      <c r="L72" s="33" t="n"/>
      <c r="M72" s="33" t="n"/>
      <c r="N72" s="33" t="n"/>
      <c r="O72" s="33" t="n"/>
      <c r="P72" s="33" t="n"/>
    </row>
    <row r="73">
      <c r="A73" s="33" t="n"/>
      <c r="B73" s="33" t="n"/>
      <c r="C73" s="33" t="n"/>
      <c r="D73" s="33" t="n"/>
      <c r="E73" s="33" t="n"/>
      <c r="F73" s="33" t="n"/>
      <c r="G73" s="33" t="n"/>
      <c r="H73" s="33" t="n"/>
      <c r="I73" s="33" t="n"/>
      <c r="J73" s="33" t="n"/>
      <c r="K73" s="33" t="n"/>
      <c r="L73" s="33" t="n"/>
      <c r="M73" s="33" t="n"/>
      <c r="N73" s="33" t="n"/>
      <c r="O73" s="33" t="n"/>
      <c r="P73" s="33" t="n"/>
    </row>
    <row r="74">
      <c r="A74" s="33" t="n"/>
      <c r="B74" s="33" t="n"/>
      <c r="C74" s="33" t="n"/>
      <c r="D74" s="33" t="n"/>
      <c r="E74" s="33" t="n"/>
      <c r="F74" s="33" t="n"/>
      <c r="G74" s="33" t="n"/>
      <c r="H74" s="33" t="n"/>
      <c r="I74" s="33" t="n"/>
      <c r="J74" s="33" t="n"/>
      <c r="K74" s="33" t="n"/>
      <c r="L74" s="33" t="n"/>
      <c r="M74" s="33" t="n"/>
      <c r="N74" s="33" t="n"/>
      <c r="O74" s="33" t="n"/>
      <c r="P74" s="33" t="n"/>
    </row>
    <row r="75">
      <c r="A75" s="33" t="n"/>
      <c r="B75" s="33" t="n"/>
      <c r="C75" s="33" t="n"/>
      <c r="D75" s="33" t="n"/>
      <c r="E75" s="33" t="n"/>
      <c r="F75" s="33" t="n"/>
      <c r="G75" s="33" t="n"/>
      <c r="H75" s="33" t="n"/>
      <c r="I75" s="33" t="n"/>
      <c r="J75" s="33" t="n"/>
      <c r="K75" s="33" t="n"/>
      <c r="L75" s="33" t="n"/>
      <c r="M75" s="33" t="n"/>
      <c r="N75" s="33" t="n"/>
      <c r="O75" s="33" t="n"/>
      <c r="P75" s="33" t="n"/>
    </row>
    <row r="76">
      <c r="A76" s="33" t="n"/>
      <c r="B76" s="33" t="n"/>
      <c r="C76" s="33" t="n"/>
      <c r="D76" s="33" t="n"/>
      <c r="E76" s="33" t="n"/>
      <c r="F76" s="33" t="n"/>
      <c r="G76" s="33" t="n"/>
      <c r="H76" s="33" t="n"/>
      <c r="I76" s="33" t="n"/>
      <c r="J76" s="33" t="n"/>
      <c r="K76" s="33" t="n"/>
      <c r="L76" s="33" t="n"/>
      <c r="M76" s="33" t="n"/>
      <c r="N76" s="33" t="n"/>
      <c r="O76" s="33" t="n"/>
      <c r="P76" s="33" t="n"/>
    </row>
    <row r="77">
      <c r="A77" s="33" t="n"/>
      <c r="B77" s="33" t="n"/>
      <c r="C77" s="33" t="n"/>
      <c r="D77" s="33" t="n"/>
      <c r="E77" s="33" t="n"/>
      <c r="F77" s="33" t="n"/>
      <c r="G77" s="33" t="n"/>
      <c r="H77" s="33" t="n"/>
      <c r="I77" s="33" t="n"/>
      <c r="J77" s="33" t="n"/>
      <c r="K77" s="33" t="n"/>
      <c r="L77" s="33" t="n"/>
      <c r="M77" s="33" t="n"/>
      <c r="N77" s="33" t="n"/>
      <c r="O77" s="33" t="n"/>
      <c r="P77" s="33" t="n"/>
    </row>
    <row r="78">
      <c r="A78" s="33" t="n"/>
      <c r="B78" s="33" t="n"/>
      <c r="C78" s="33" t="n"/>
      <c r="D78" s="33" t="n"/>
      <c r="E78" s="33" t="n"/>
      <c r="F78" s="33" t="n"/>
      <c r="G78" s="33" t="n"/>
      <c r="H78" s="33" t="n"/>
      <c r="I78" s="33" t="n"/>
      <c r="J78" s="33" t="n"/>
      <c r="K78" s="33" t="n"/>
      <c r="L78" s="33" t="n"/>
      <c r="M78" s="33" t="n"/>
      <c r="N78" s="33" t="n"/>
      <c r="O78" s="33" t="n"/>
      <c r="P78" s="33" t="n"/>
    </row>
    <row r="79">
      <c r="A79" s="33" t="n"/>
      <c r="B79" s="33" t="n"/>
      <c r="C79" s="33" t="n"/>
      <c r="D79" s="33" t="n"/>
      <c r="E79" s="33" t="n"/>
      <c r="F79" s="33" t="n"/>
      <c r="G79" s="33" t="n"/>
      <c r="H79" s="33" t="n"/>
      <c r="I79" s="33" t="n"/>
      <c r="J79" s="33" t="n"/>
      <c r="K79" s="33" t="n"/>
      <c r="L79" s="33" t="n"/>
      <c r="M79" s="33" t="n"/>
      <c r="N79" s="33" t="n"/>
      <c r="O79" s="33" t="n"/>
      <c r="P79" s="33" t="n"/>
    </row>
    <row r="80">
      <c r="A80" s="33" t="n"/>
      <c r="B80" s="33" t="n"/>
      <c r="C80" s="33" t="n"/>
      <c r="D80" s="33" t="n"/>
      <c r="E80" s="33" t="n"/>
      <c r="F80" s="33" t="n"/>
      <c r="G80" s="33" t="n"/>
      <c r="H80" s="33" t="n"/>
      <c r="I80" s="33" t="n"/>
      <c r="J80" s="33" t="n"/>
      <c r="K80" s="33" t="n"/>
      <c r="L80" s="33" t="n"/>
      <c r="M80" s="33" t="n"/>
      <c r="N80" s="33" t="n"/>
      <c r="O80" s="33" t="n"/>
      <c r="P80" s="33" t="n"/>
    </row>
    <row r="81">
      <c r="A81" s="33" t="n"/>
      <c r="B81" s="33" t="n"/>
      <c r="C81" s="33" t="n"/>
      <c r="D81" s="33" t="n"/>
      <c r="E81" s="33" t="n"/>
      <c r="F81" s="33" t="n"/>
      <c r="G81" s="33" t="n"/>
      <c r="H81" s="33" t="n"/>
      <c r="I81" s="33" t="n"/>
      <c r="J81" s="33" t="n"/>
      <c r="K81" s="33" t="n"/>
      <c r="L81" s="33" t="n"/>
      <c r="M81" s="33" t="n"/>
      <c r="N81" s="33" t="n"/>
      <c r="O81" s="33" t="n"/>
      <c r="P81" s="33" t="n"/>
    </row>
    <row r="82" ht="24" customHeight="1" s="15">
      <c r="A82" s="33" t="n"/>
      <c r="B82" s="48" t="inlineStr">
        <is>
          <t>ANÁLISE DE RISCO</t>
        </is>
      </c>
      <c r="P82" s="33" t="n"/>
    </row>
    <row r="83">
      <c r="A83" s="33" t="n"/>
      <c r="B83" s="33" t="n"/>
      <c r="C83" s="33" t="n"/>
      <c r="D83" s="33" t="n"/>
      <c r="E83" s="33" t="n"/>
      <c r="F83" s="33" t="n"/>
      <c r="G83" s="33" t="n"/>
      <c r="H83" s="33" t="n"/>
      <c r="I83" s="33" t="n"/>
      <c r="J83" s="33" t="n"/>
      <c r="K83" s="33" t="n"/>
      <c r="L83" s="33" t="n"/>
      <c r="M83" s="33" t="n"/>
      <c r="N83" s="33" t="n"/>
      <c r="O83" s="33" t="n"/>
      <c r="P83" s="33" t="n"/>
    </row>
    <row r="84">
      <c r="A84" s="33" t="n"/>
      <c r="B84" s="33" t="n"/>
      <c r="C84" s="33" t="n"/>
      <c r="D84" s="33" t="n"/>
      <c r="E84" s="33" t="n"/>
      <c r="F84" s="33" t="n"/>
      <c r="G84" s="33" t="n"/>
      <c r="H84" s="33" t="n"/>
      <c r="I84" s="33" t="n"/>
      <c r="J84" s="33" t="n"/>
      <c r="K84" s="33" t="n"/>
      <c r="L84" s="33" t="n"/>
      <c r="M84" s="33" t="n"/>
      <c r="N84" s="33" t="n"/>
      <c r="O84" s="33" t="n"/>
      <c r="P84" s="33" t="n"/>
    </row>
    <row r="85">
      <c r="A85" s="33" t="n"/>
      <c r="B85" s="33" t="n"/>
      <c r="C85" s="33" t="n"/>
      <c r="D85" s="33" t="n"/>
      <c r="E85" s="33" t="n"/>
      <c r="F85" s="33" t="n"/>
      <c r="G85" s="33" t="n"/>
      <c r="H85" s="33" t="n"/>
      <c r="I85" s="33" t="n"/>
      <c r="J85" s="33" t="n"/>
      <c r="K85" s="33" t="n"/>
      <c r="L85" s="33" t="n"/>
      <c r="M85" s="33" t="n"/>
      <c r="N85" s="33" t="n"/>
      <c r="O85" s="33" t="n"/>
      <c r="P85" s="33" t="n"/>
    </row>
    <row r="86">
      <c r="A86" s="33" t="n"/>
      <c r="B86" s="33" t="n"/>
      <c r="C86" s="33" t="n"/>
      <c r="D86" s="33" t="n"/>
      <c r="E86" s="33" t="n"/>
      <c r="F86" s="33" t="n"/>
      <c r="G86" s="33" t="n"/>
      <c r="H86" s="33" t="n"/>
      <c r="I86" s="33" t="n"/>
      <c r="J86" s="33" t="n"/>
      <c r="K86" s="33" t="n"/>
      <c r="L86" s="33" t="n"/>
      <c r="M86" s="33" t="n"/>
      <c r="N86" s="33" t="n"/>
      <c r="O86" s="33" t="n"/>
      <c r="P86" s="33" t="n"/>
    </row>
    <row r="87">
      <c r="A87" s="33" t="n"/>
      <c r="B87" s="33" t="n"/>
      <c r="C87" s="33" t="n"/>
      <c r="D87" s="33" t="n"/>
      <c r="E87" s="33" t="n"/>
      <c r="F87" s="33" t="n"/>
      <c r="G87" s="33" t="n"/>
      <c r="H87" s="33" t="n"/>
      <c r="I87" s="33" t="n"/>
      <c r="J87" s="33" t="n"/>
      <c r="K87" s="33" t="n"/>
      <c r="L87" s="33" t="n"/>
      <c r="M87" s="33" t="n"/>
      <c r="N87" s="33" t="n"/>
      <c r="O87" s="33" t="n"/>
      <c r="P87" s="33" t="n"/>
    </row>
    <row r="88">
      <c r="A88" s="33" t="n"/>
      <c r="B88" s="33" t="n"/>
      <c r="C88" s="33" t="n"/>
      <c r="D88" s="33" t="n"/>
      <c r="E88" s="33" t="n"/>
      <c r="F88" s="33" t="n"/>
      <c r="G88" s="33" t="n"/>
      <c r="H88" s="33" t="n"/>
      <c r="I88" s="33" t="n"/>
      <c r="J88" s="33" t="n"/>
      <c r="K88" s="33" t="n"/>
      <c r="L88" s="33" t="n"/>
      <c r="M88" s="33" t="n"/>
      <c r="N88" s="33" t="n"/>
      <c r="O88" s="33" t="n"/>
      <c r="P88" s="33" t="n"/>
    </row>
    <row r="89">
      <c r="A89" s="33" t="n"/>
      <c r="B89" s="33" t="n"/>
      <c r="C89" s="33" t="n"/>
      <c r="D89" s="33" t="n"/>
      <c r="E89" s="33" t="n"/>
      <c r="F89" s="33" t="n"/>
      <c r="G89" s="33" t="n"/>
      <c r="H89" s="33" t="n"/>
      <c r="I89" s="33" t="n"/>
      <c r="J89" s="33" t="n"/>
      <c r="K89" s="33" t="n"/>
      <c r="L89" s="33" t="n"/>
      <c r="M89" s="33" t="n"/>
      <c r="N89" s="33" t="n"/>
      <c r="O89" s="33" t="n"/>
      <c r="P89" s="33" t="n"/>
    </row>
    <row r="90">
      <c r="A90" s="33" t="n"/>
      <c r="B90" s="33" t="n"/>
      <c r="C90" s="33" t="n"/>
      <c r="D90" s="33" t="n"/>
      <c r="E90" s="33" t="n"/>
      <c r="F90" s="33" t="n"/>
      <c r="G90" s="33" t="n"/>
      <c r="H90" s="33" t="n"/>
      <c r="I90" s="33" t="n"/>
      <c r="J90" s="33" t="n"/>
      <c r="K90" s="33" t="n"/>
      <c r="L90" s="33" t="n"/>
      <c r="M90" s="33" t="n"/>
      <c r="N90" s="33" t="n"/>
      <c r="O90" s="33" t="n"/>
      <c r="P90" s="33" t="n"/>
    </row>
    <row r="91">
      <c r="A91" s="33" t="n"/>
      <c r="B91" s="33" t="n"/>
      <c r="C91" s="33" t="n"/>
      <c r="D91" s="33" t="n"/>
      <c r="E91" s="33" t="n"/>
      <c r="F91" s="33" t="n"/>
      <c r="G91" s="33" t="n"/>
      <c r="H91" s="33" t="n"/>
      <c r="I91" s="33" t="n"/>
      <c r="J91" s="33" t="n"/>
      <c r="K91" s="33" t="n"/>
      <c r="L91" s="33" t="n"/>
      <c r="M91" s="33" t="n"/>
      <c r="N91" s="33" t="n"/>
      <c r="O91" s="33" t="n"/>
      <c r="P91" s="33" t="n"/>
    </row>
    <row r="92">
      <c r="A92" s="33" t="n"/>
      <c r="B92" s="33" t="n"/>
      <c r="C92" s="33" t="n"/>
      <c r="D92" s="33" t="n"/>
      <c r="E92" s="33" t="n"/>
      <c r="F92" s="33" t="n"/>
      <c r="G92" s="33" t="n"/>
      <c r="H92" s="33" t="n"/>
      <c r="I92" s="33" t="n"/>
      <c r="J92" s="33" t="n"/>
      <c r="K92" s="33" t="n"/>
      <c r="L92" s="33" t="n"/>
      <c r="M92" s="33" t="n"/>
      <c r="N92" s="33" t="n"/>
      <c r="O92" s="33" t="n"/>
      <c r="P92" s="33" t="n"/>
    </row>
    <row r="93">
      <c r="A93" s="33" t="n"/>
      <c r="B93" s="33" t="n"/>
      <c r="C93" s="33" t="n"/>
      <c r="D93" s="33" t="n"/>
      <c r="E93" s="33" t="n"/>
      <c r="F93" s="33" t="n"/>
      <c r="G93" s="33" t="n"/>
      <c r="H93" s="33" t="n"/>
      <c r="I93" s="33" t="n"/>
      <c r="J93" s="33" t="n"/>
      <c r="K93" s="33" t="n"/>
      <c r="L93" s="33" t="n"/>
      <c r="M93" s="33" t="n"/>
      <c r="N93" s="33" t="n"/>
      <c r="O93" s="33" t="n"/>
      <c r="P93" s="33" t="n"/>
    </row>
    <row r="94">
      <c r="A94" s="33" t="n"/>
      <c r="B94" s="33" t="n"/>
      <c r="C94" s="33" t="n"/>
      <c r="D94" s="33" t="n"/>
      <c r="E94" s="33" t="n"/>
      <c r="F94" s="33" t="n"/>
      <c r="G94" s="33" t="n"/>
      <c r="H94" s="33" t="n"/>
      <c r="I94" s="33" t="n"/>
      <c r="J94" s="33" t="n"/>
      <c r="K94" s="33" t="n"/>
      <c r="L94" s="33" t="n"/>
      <c r="M94" s="33" t="n"/>
      <c r="N94" s="33" t="n"/>
      <c r="O94" s="33" t="n"/>
      <c r="P94" s="33" t="n"/>
    </row>
    <row r="95">
      <c r="A95" s="33" t="n"/>
      <c r="B95" s="33" t="n"/>
      <c r="C95" s="33" t="n"/>
      <c r="D95" s="33" t="n"/>
      <c r="E95" s="33" t="n"/>
      <c r="F95" s="33" t="n"/>
      <c r="G95" s="33" t="n"/>
      <c r="H95" s="33" t="n"/>
      <c r="I95" s="33" t="n"/>
      <c r="J95" s="33" t="n"/>
      <c r="K95" s="33" t="n"/>
      <c r="L95" s="33" t="n"/>
      <c r="M95" s="33" t="n"/>
      <c r="N95" s="33" t="n"/>
      <c r="O95" s="33" t="n"/>
      <c r="P95" s="33" t="n"/>
    </row>
    <row r="96">
      <c r="A96" s="33" t="n"/>
      <c r="B96" s="33" t="n"/>
      <c r="C96" s="33" t="n"/>
      <c r="D96" s="33" t="n"/>
      <c r="E96" s="33" t="n"/>
      <c r="F96" s="33" t="n"/>
      <c r="G96" s="33" t="n"/>
      <c r="H96" s="33" t="n"/>
      <c r="I96" s="33" t="n"/>
      <c r="J96" s="33" t="n"/>
      <c r="K96" s="33" t="n"/>
      <c r="L96" s="33" t="n"/>
      <c r="M96" s="33" t="n"/>
      <c r="N96" s="33" t="n"/>
      <c r="O96" s="33" t="n"/>
      <c r="P96" s="33" t="n"/>
    </row>
    <row r="97">
      <c r="A97" s="33" t="n"/>
      <c r="B97" s="33" t="n"/>
      <c r="C97" s="33" t="n"/>
      <c r="D97" s="33" t="n"/>
      <c r="E97" s="33" t="n"/>
      <c r="F97" s="33" t="n"/>
      <c r="G97" s="33" t="n"/>
      <c r="H97" s="33" t="n"/>
      <c r="I97" s="33" t="n"/>
      <c r="J97" s="33" t="n"/>
      <c r="K97" s="33" t="n"/>
      <c r="L97" s="33" t="n"/>
      <c r="M97" s="33" t="n"/>
      <c r="N97" s="33" t="n"/>
      <c r="O97" s="33" t="n"/>
      <c r="P97" s="33" t="n"/>
    </row>
    <row r="98">
      <c r="A98" s="33" t="n"/>
      <c r="B98" s="33" t="n"/>
      <c r="C98" s="33" t="n"/>
      <c r="D98" s="33" t="n"/>
      <c r="E98" s="33" t="n"/>
      <c r="F98" s="33" t="n"/>
      <c r="G98" s="33" t="n"/>
      <c r="H98" s="33" t="n"/>
      <c r="I98" s="33" t="n"/>
      <c r="J98" s="33" t="n"/>
      <c r="K98" s="33" t="n"/>
      <c r="L98" s="33" t="n"/>
      <c r="M98" s="33" t="n"/>
      <c r="N98" s="33" t="n"/>
      <c r="O98" s="33" t="n"/>
      <c r="P98" s="33" t="n"/>
    </row>
    <row r="99">
      <c r="A99" s="33" t="n"/>
      <c r="B99" s="33" t="n"/>
      <c r="C99" s="33" t="n"/>
      <c r="D99" s="33" t="n"/>
      <c r="E99" s="33" t="n"/>
      <c r="F99" s="33" t="n"/>
      <c r="G99" s="33" t="n"/>
      <c r="H99" s="33" t="n"/>
      <c r="I99" s="33" t="n"/>
      <c r="J99" s="33" t="n"/>
      <c r="K99" s="33" t="n"/>
      <c r="L99" s="33" t="n"/>
      <c r="M99" s="33" t="n"/>
      <c r="N99" s="33" t="n"/>
      <c r="O99" s="33" t="n"/>
      <c r="P99" s="33" t="n"/>
    </row>
    <row r="100">
      <c r="A100" s="33" t="n"/>
      <c r="B100" s="33" t="n"/>
      <c r="C100" s="33" t="n"/>
      <c r="D100" s="33" t="n"/>
      <c r="E100" s="33" t="n"/>
      <c r="F100" s="33" t="n"/>
      <c r="G100" s="33" t="n"/>
      <c r="H100" s="33" t="n"/>
      <c r="I100" s="33" t="n"/>
      <c r="J100" s="33" t="n"/>
      <c r="K100" s="33" t="n"/>
      <c r="L100" s="33" t="n"/>
      <c r="M100" s="33" t="n"/>
      <c r="N100" s="33" t="n"/>
      <c r="O100" s="33" t="n"/>
      <c r="P100" s="33" t="n"/>
    </row>
    <row r="101">
      <c r="A101" s="33" t="n"/>
      <c r="B101" s="33" t="n"/>
      <c r="C101" s="33" t="n"/>
      <c r="D101" s="33" t="n"/>
      <c r="E101" s="33" t="n"/>
      <c r="F101" s="33" t="n"/>
      <c r="G101" s="33" t="n"/>
      <c r="H101" s="33" t="n"/>
      <c r="I101" s="33" t="n"/>
      <c r="J101" s="33" t="n"/>
      <c r="K101" s="33" t="n"/>
      <c r="L101" s="33" t="n"/>
      <c r="M101" s="33" t="n"/>
      <c r="N101" s="33" t="n"/>
      <c r="O101" s="33" t="n"/>
      <c r="P101" s="33" t="n"/>
    </row>
    <row r="102">
      <c r="A102" s="33" t="n"/>
      <c r="B102" s="33" t="n"/>
      <c r="C102" s="33" t="n"/>
      <c r="D102" s="33" t="n"/>
      <c r="E102" s="33" t="n"/>
      <c r="F102" s="33" t="n"/>
      <c r="G102" s="33" t="n"/>
      <c r="H102" s="33" t="n"/>
      <c r="I102" s="33" t="n"/>
      <c r="J102" s="33" t="n"/>
      <c r="K102" s="33" t="n"/>
      <c r="L102" s="33" t="n"/>
      <c r="M102" s="33" t="n"/>
      <c r="N102" s="33" t="n"/>
      <c r="O102" s="33" t="n"/>
      <c r="P102" s="33" t="n"/>
    </row>
    <row r="103">
      <c r="A103" s="33" t="n"/>
      <c r="B103" s="33" t="n"/>
      <c r="C103" s="33" t="n"/>
      <c r="D103" s="33" t="n"/>
      <c r="E103" s="33" t="n"/>
      <c r="F103" s="33" t="n"/>
      <c r="G103" s="33" t="n"/>
      <c r="H103" s="33" t="n"/>
      <c r="I103" s="33" t="n"/>
      <c r="J103" s="33" t="n"/>
      <c r="K103" s="33" t="n"/>
      <c r="L103" s="33" t="n"/>
      <c r="M103" s="33" t="n"/>
      <c r="N103" s="33" t="n"/>
      <c r="O103" s="33" t="n"/>
      <c r="P103" s="33" t="n"/>
    </row>
    <row r="104">
      <c r="A104" s="33" t="n"/>
      <c r="B104" s="33" t="n"/>
      <c r="C104" s="33" t="n"/>
      <c r="D104" s="33" t="n"/>
      <c r="E104" s="33" t="n"/>
      <c r="F104" s="33" t="n"/>
      <c r="G104" s="33" t="n"/>
      <c r="H104" s="33" t="n"/>
      <c r="I104" s="33" t="n"/>
      <c r="J104" s="33" t="n"/>
      <c r="K104" s="33" t="n"/>
      <c r="L104" s="33" t="n"/>
      <c r="M104" s="33" t="n"/>
      <c r="N104" s="33" t="n"/>
      <c r="O104" s="33" t="n"/>
      <c r="P104" s="33" t="n"/>
    </row>
    <row r="105">
      <c r="A105" s="33" t="n"/>
      <c r="B105" s="33" t="n"/>
      <c r="C105" s="33" t="n"/>
      <c r="D105" s="33" t="n"/>
      <c r="E105" s="33" t="n"/>
      <c r="F105" s="33" t="n"/>
      <c r="G105" s="33" t="n"/>
      <c r="H105" s="33" t="n"/>
      <c r="I105" s="33" t="n"/>
      <c r="J105" s="33" t="n"/>
      <c r="K105" s="33" t="n"/>
      <c r="L105" s="33" t="n"/>
      <c r="M105" s="33" t="n"/>
      <c r="N105" s="33" t="n"/>
      <c r="O105" s="33" t="n"/>
      <c r="P105" s="33" t="n"/>
    </row>
    <row r="106">
      <c r="A106" s="33" t="n"/>
      <c r="B106" s="33" t="n"/>
      <c r="C106" s="33" t="n"/>
      <c r="D106" s="33" t="n"/>
      <c r="E106" s="33" t="n"/>
      <c r="F106" s="33" t="n"/>
      <c r="G106" s="33" t="n"/>
      <c r="H106" s="33" t="n"/>
      <c r="I106" s="33" t="n"/>
      <c r="J106" s="33" t="n"/>
      <c r="K106" s="33" t="n"/>
      <c r="L106" s="33" t="n"/>
      <c r="M106" s="33" t="n"/>
      <c r="N106" s="33" t="n"/>
      <c r="O106" s="33" t="n"/>
      <c r="P106" s="33" t="n"/>
    </row>
    <row r="107">
      <c r="A107" s="33" t="n"/>
      <c r="B107" s="33" t="n"/>
      <c r="C107" s="33" t="n"/>
      <c r="D107" s="33" t="n"/>
      <c r="E107" s="33" t="n"/>
      <c r="F107" s="33" t="n"/>
      <c r="G107" s="33" t="n"/>
      <c r="H107" s="33" t="n"/>
      <c r="I107" s="33" t="n"/>
      <c r="J107" s="33" t="n"/>
      <c r="K107" s="33" t="n"/>
      <c r="L107" s="33" t="n"/>
      <c r="M107" s="33" t="n"/>
      <c r="N107" s="33" t="n"/>
      <c r="O107" s="33" t="n"/>
      <c r="P107" s="33" t="n"/>
    </row>
    <row r="108">
      <c r="A108" s="33" t="n"/>
      <c r="B108" s="33" t="n"/>
      <c r="C108" s="33" t="n"/>
      <c r="D108" s="33" t="n"/>
      <c r="E108" s="33" t="n"/>
      <c r="F108" s="33" t="n"/>
      <c r="G108" s="33" t="n"/>
      <c r="H108" s="33" t="n"/>
      <c r="I108" s="33" t="n"/>
      <c r="J108" s="33" t="n"/>
      <c r="K108" s="33" t="n"/>
      <c r="L108" s="33" t="n"/>
      <c r="M108" s="33" t="n"/>
      <c r="N108" s="33" t="n"/>
      <c r="O108" s="33" t="n"/>
      <c r="P108" s="33" t="n"/>
    </row>
    <row r="109">
      <c r="A109" s="33" t="n"/>
      <c r="B109" s="33" t="n"/>
      <c r="C109" s="33" t="n"/>
      <c r="D109" s="33" t="n"/>
      <c r="E109" s="33" t="n"/>
      <c r="F109" s="33" t="n"/>
      <c r="G109" s="33" t="n"/>
      <c r="H109" s="33" t="n"/>
      <c r="I109" s="33" t="n"/>
      <c r="J109" s="33" t="n"/>
      <c r="K109" s="33" t="n"/>
      <c r="L109" s="33" t="n"/>
      <c r="M109" s="33" t="n"/>
      <c r="N109" s="33" t="n"/>
      <c r="O109" s="33" t="n"/>
      <c r="P109" s="33" t="n"/>
    </row>
    <row r="110">
      <c r="A110" s="33" t="n"/>
      <c r="B110" s="33" t="n"/>
      <c r="C110" s="33" t="n"/>
      <c r="D110" s="33" t="n"/>
      <c r="E110" s="33" t="n"/>
      <c r="F110" s="33" t="n"/>
      <c r="G110" s="33" t="n"/>
      <c r="H110" s="33" t="n"/>
      <c r="I110" s="33" t="n"/>
      <c r="J110" s="33" t="n"/>
      <c r="K110" s="33" t="n"/>
      <c r="L110" s="33" t="n"/>
      <c r="M110" s="33" t="n"/>
      <c r="N110" s="33" t="n"/>
      <c r="O110" s="33" t="n"/>
      <c r="P110" s="33" t="n"/>
    </row>
    <row r="111">
      <c r="A111" s="33" t="n"/>
      <c r="B111" s="33" t="n"/>
      <c r="C111" s="33" t="n"/>
      <c r="D111" s="33" t="n"/>
      <c r="E111" s="33" t="n"/>
      <c r="F111" s="33" t="n"/>
      <c r="G111" s="33" t="n"/>
      <c r="H111" s="33" t="n"/>
      <c r="I111" s="33" t="n"/>
      <c r="J111" s="33" t="n"/>
      <c r="K111" s="33" t="n"/>
      <c r="L111" s="33" t="n"/>
      <c r="M111" s="33" t="n"/>
      <c r="N111" s="33" t="n"/>
      <c r="O111" s="33" t="n"/>
      <c r="P111" s="33" t="n"/>
    </row>
    <row r="112">
      <c r="A112" s="33" t="n"/>
      <c r="B112" s="33" t="n"/>
      <c r="C112" s="33" t="n"/>
      <c r="D112" s="33" t="n"/>
      <c r="E112" s="33" t="n"/>
      <c r="F112" s="33" t="n"/>
      <c r="G112" s="33" t="n"/>
      <c r="H112" s="33" t="n"/>
      <c r="I112" s="33" t="n"/>
      <c r="J112" s="33" t="n"/>
      <c r="K112" s="33" t="n"/>
      <c r="L112" s="33" t="n"/>
      <c r="M112" s="33" t="n"/>
      <c r="N112" s="33" t="n"/>
      <c r="O112" s="33" t="n"/>
      <c r="P112" s="33" t="n"/>
    </row>
    <row r="113">
      <c r="A113" s="33" t="n"/>
      <c r="B113" s="33" t="n"/>
      <c r="C113" s="33" t="n"/>
      <c r="D113" s="33" t="n"/>
      <c r="E113" s="33" t="n"/>
      <c r="F113" s="33" t="n"/>
      <c r="G113" s="33" t="n"/>
      <c r="H113" s="33" t="n"/>
      <c r="I113" s="33" t="n"/>
      <c r="J113" s="33" t="n"/>
      <c r="K113" s="33" t="n"/>
      <c r="L113" s="33" t="n"/>
      <c r="M113" s="33" t="n"/>
      <c r="N113" s="33" t="n"/>
      <c r="O113" s="33" t="n"/>
      <c r="P113" s="33" t="n"/>
    </row>
    <row r="114">
      <c r="A114" s="33" t="n"/>
      <c r="B114" s="33" t="n"/>
      <c r="C114" s="33" t="n"/>
      <c r="D114" s="33" t="n"/>
      <c r="E114" s="33" t="n"/>
      <c r="F114" s="33" t="n"/>
      <c r="G114" s="33" t="n"/>
      <c r="H114" s="33" t="n"/>
      <c r="I114" s="33" t="n"/>
      <c r="J114" s="33" t="n"/>
      <c r="K114" s="33" t="n"/>
      <c r="L114" s="33" t="n"/>
      <c r="M114" s="33" t="n"/>
      <c r="N114" s="33" t="n"/>
      <c r="O114" s="33" t="n"/>
      <c r="P114" s="33" t="n"/>
    </row>
    <row r="115">
      <c r="A115" s="33" t="n"/>
      <c r="B115" s="33" t="n"/>
      <c r="C115" s="33" t="n"/>
      <c r="D115" s="33" t="n"/>
      <c r="E115" s="33" t="n"/>
      <c r="F115" s="33" t="n"/>
      <c r="G115" s="33" t="n"/>
      <c r="H115" s="33" t="n"/>
      <c r="I115" s="33" t="n"/>
      <c r="J115" s="33" t="n"/>
      <c r="K115" s="33" t="n"/>
      <c r="L115" s="33" t="n"/>
      <c r="M115" s="33" t="n"/>
      <c r="N115" s="33" t="n"/>
      <c r="O115" s="33" t="n"/>
      <c r="P115" s="33" t="n"/>
    </row>
    <row r="116">
      <c r="A116" s="33" t="n"/>
      <c r="B116" s="33" t="n"/>
      <c r="C116" s="33" t="n"/>
      <c r="D116" s="33" t="n"/>
      <c r="E116" s="33" t="n"/>
      <c r="F116" s="33" t="n"/>
      <c r="G116" s="33" t="n"/>
      <c r="H116" s="33" t="n"/>
      <c r="I116" s="33" t="n"/>
      <c r="J116" s="33" t="n"/>
      <c r="K116" s="33" t="n"/>
      <c r="L116" s="33" t="n"/>
      <c r="M116" s="33" t="n"/>
      <c r="N116" s="33" t="n"/>
      <c r="O116" s="33" t="n"/>
      <c r="P116" s="33" t="n"/>
    </row>
    <row r="117">
      <c r="A117" s="33" t="n"/>
      <c r="B117" s="33" t="n"/>
      <c r="C117" s="33" t="n"/>
      <c r="D117" s="33" t="n"/>
      <c r="E117" s="33" t="n"/>
      <c r="F117" s="33" t="n"/>
      <c r="G117" s="33" t="n"/>
      <c r="H117" s="33" t="n"/>
      <c r="I117" s="33" t="n"/>
      <c r="J117" s="33" t="n"/>
      <c r="K117" s="33" t="n"/>
      <c r="L117" s="33" t="n"/>
      <c r="M117" s="33" t="n"/>
      <c r="N117" s="33" t="n"/>
      <c r="O117" s="33" t="n"/>
      <c r="P117" s="33" t="n"/>
    </row>
    <row r="118">
      <c r="A118" s="33" t="n"/>
      <c r="B118" s="33" t="n"/>
      <c r="C118" s="33" t="n"/>
      <c r="D118" s="33" t="n"/>
      <c r="E118" s="33" t="n"/>
      <c r="F118" s="33" t="n"/>
      <c r="G118" s="33" t="n"/>
      <c r="H118" s="33" t="n"/>
      <c r="I118" s="33" t="n"/>
      <c r="J118" s="33" t="n"/>
      <c r="K118" s="33" t="n"/>
      <c r="L118" s="33" t="n"/>
      <c r="M118" s="33" t="n"/>
      <c r="N118" s="33" t="n"/>
      <c r="O118" s="33" t="n"/>
      <c r="P118" s="33" t="n"/>
    </row>
    <row r="119">
      <c r="A119" s="33" t="n"/>
      <c r="B119" s="33" t="n"/>
      <c r="C119" s="33" t="n"/>
      <c r="D119" s="33" t="n"/>
      <c r="E119" s="33" t="n"/>
      <c r="F119" s="33" t="n"/>
      <c r="G119" s="33" t="n"/>
      <c r="H119" s="33" t="n"/>
      <c r="I119" s="33" t="n"/>
      <c r="J119" s="33" t="n"/>
      <c r="K119" s="33" t="n"/>
      <c r="L119" s="33" t="n"/>
      <c r="M119" s="33" t="n"/>
      <c r="N119" s="33" t="n"/>
      <c r="O119" s="33" t="n"/>
      <c r="P119" s="33" t="n"/>
    </row>
    <row r="120">
      <c r="A120" s="33" t="n"/>
      <c r="B120" s="33" t="n"/>
      <c r="C120" s="33" t="n"/>
      <c r="D120" s="33" t="n"/>
      <c r="E120" s="33" t="n"/>
      <c r="F120" s="33" t="n"/>
      <c r="G120" s="33" t="n"/>
      <c r="H120" s="33" t="n"/>
      <c r="I120" s="33" t="n"/>
      <c r="J120" s="33" t="n"/>
      <c r="K120" s="33" t="n"/>
      <c r="L120" s="33" t="n"/>
      <c r="M120" s="33" t="n"/>
      <c r="N120" s="33" t="n"/>
      <c r="O120" s="33" t="n"/>
      <c r="P120" s="33" t="n"/>
    </row>
    <row r="121">
      <c r="A121" s="33" t="n"/>
      <c r="B121" s="33" t="n"/>
      <c r="C121" s="33" t="n"/>
      <c r="D121" s="33" t="n"/>
      <c r="E121" s="33" t="n"/>
      <c r="F121" s="33" t="n"/>
      <c r="G121" s="33" t="n"/>
      <c r="H121" s="33" t="n"/>
      <c r="I121" s="33" t="n"/>
      <c r="J121" s="33" t="n"/>
      <c r="K121" s="33" t="n"/>
      <c r="L121" s="33" t="n"/>
      <c r="M121" s="33" t="n"/>
      <c r="N121" s="33" t="n"/>
      <c r="O121" s="33" t="n"/>
      <c r="P121" s="33" t="n"/>
    </row>
    <row r="122" ht="24" customHeight="1" s="15">
      <c r="A122" s="33" t="n"/>
      <c r="B122" s="48" t="inlineStr">
        <is>
          <t>AÇÕES ABERTAS E PENDENTES</t>
        </is>
      </c>
      <c r="P122" s="33" t="n"/>
    </row>
    <row r="123">
      <c r="A123" s="33" t="n"/>
      <c r="B123" s="33" t="n"/>
      <c r="C123" s="33" t="n"/>
      <c r="D123" s="33" t="n"/>
      <c r="E123" s="33" t="n"/>
      <c r="F123" s="33" t="n"/>
      <c r="G123" s="33" t="n"/>
      <c r="H123" s="33" t="n"/>
      <c r="I123" s="33" t="n"/>
      <c r="J123" s="33" t="n"/>
      <c r="K123" s="33" t="n"/>
      <c r="L123" s="33" t="n"/>
      <c r="M123" s="33" t="n"/>
      <c r="N123" s="33" t="n"/>
      <c r="O123" s="33" t="n"/>
      <c r="P123" s="33" t="n"/>
    </row>
    <row r="124">
      <c r="A124" s="33" t="n"/>
      <c r="B124" s="33" t="n"/>
      <c r="C124" s="33" t="n"/>
      <c r="D124" s="33" t="n"/>
      <c r="E124" s="33" t="n"/>
      <c r="F124" s="33" t="n"/>
      <c r="G124" s="33" t="n"/>
      <c r="H124" s="33" t="n"/>
      <c r="I124" s="33" t="n"/>
      <c r="J124" s="33" t="n"/>
      <c r="K124" s="33" t="n"/>
      <c r="L124" s="33" t="n"/>
      <c r="M124" s="33" t="n"/>
      <c r="N124" s="33" t="n"/>
      <c r="O124" s="33" t="n"/>
      <c r="P124" s="33" t="n"/>
    </row>
    <row r="125">
      <c r="A125" s="33" t="n"/>
      <c r="B125" s="33" t="n"/>
      <c r="C125" s="33" t="n"/>
      <c r="D125" s="33" t="n"/>
      <c r="E125" s="33" t="n"/>
      <c r="F125" s="33" t="n"/>
      <c r="G125" s="33" t="n"/>
      <c r="H125" s="33" t="n"/>
      <c r="I125" s="33" t="n"/>
      <c r="J125" s="33" t="n"/>
      <c r="K125" s="33" t="n"/>
      <c r="L125" s="33" t="n"/>
      <c r="M125" s="33" t="n"/>
      <c r="N125" s="33" t="n"/>
      <c r="O125" s="33" t="n"/>
      <c r="P125" s="33" t="n"/>
    </row>
    <row r="126">
      <c r="A126" s="33" t="n"/>
      <c r="B126" s="33" t="n"/>
      <c r="C126" s="33" t="n"/>
      <c r="D126" s="33" t="n"/>
      <c r="E126" s="33" t="n"/>
      <c r="F126" s="33" t="n"/>
      <c r="G126" s="33" t="n"/>
      <c r="H126" s="33" t="n"/>
      <c r="I126" s="33" t="n"/>
      <c r="J126" s="33" t="n"/>
      <c r="K126" s="33" t="n"/>
      <c r="L126" s="33" t="n"/>
      <c r="M126" s="33" t="n"/>
      <c r="N126" s="33" t="n"/>
      <c r="O126" s="33" t="n"/>
      <c r="P126" s="33" t="n"/>
    </row>
    <row r="127">
      <c r="A127" s="33" t="n"/>
      <c r="B127" s="33" t="n"/>
      <c r="C127" s="33" t="n"/>
      <c r="D127" s="33" t="n"/>
      <c r="E127" s="33" t="n"/>
      <c r="F127" s="33" t="n"/>
      <c r="G127" s="33" t="n"/>
      <c r="H127" s="33" t="n"/>
      <c r="I127" s="33" t="n"/>
      <c r="J127" s="33" t="n"/>
      <c r="K127" s="33" t="n"/>
      <c r="L127" s="33" t="n"/>
      <c r="M127" s="33" t="n"/>
      <c r="N127" s="33" t="n"/>
      <c r="O127" s="33" t="n"/>
      <c r="P127" s="33" t="n"/>
    </row>
    <row r="128">
      <c r="A128" s="33" t="n"/>
      <c r="B128" s="33" t="n"/>
      <c r="C128" s="33" t="n"/>
      <c r="D128" s="33" t="n"/>
      <c r="E128" s="33" t="n"/>
      <c r="F128" s="33" t="n"/>
      <c r="G128" s="33" t="n"/>
      <c r="H128" s="33" t="n"/>
      <c r="I128" s="33" t="n"/>
      <c r="J128" s="33" t="n"/>
      <c r="K128" s="33" t="n"/>
      <c r="L128" s="33" t="n"/>
      <c r="M128" s="33" t="n"/>
      <c r="N128" s="33" t="n"/>
      <c r="O128" s="33" t="n"/>
      <c r="P128" s="33" t="n"/>
    </row>
    <row r="129">
      <c r="A129" s="33" t="n"/>
      <c r="B129" s="33" t="n"/>
      <c r="C129" s="33" t="n"/>
      <c r="D129" s="33" t="n"/>
      <c r="E129" s="33" t="n"/>
      <c r="F129" s="33" t="n"/>
      <c r="G129" s="33" t="n"/>
      <c r="H129" s="33" t="n"/>
      <c r="I129" s="33" t="n"/>
      <c r="J129" s="33" t="n"/>
      <c r="K129" s="33" t="n"/>
      <c r="L129" s="33" t="n"/>
      <c r="M129" s="33" t="n"/>
      <c r="N129" s="33" t="n"/>
      <c r="O129" s="33" t="n"/>
      <c r="P129" s="33" t="n"/>
    </row>
    <row r="130">
      <c r="A130" s="33" t="n"/>
      <c r="B130" s="33" t="n"/>
      <c r="C130" s="33" t="n"/>
      <c r="D130" s="33" t="n"/>
      <c r="E130" s="33" t="n"/>
      <c r="F130" s="33" t="n"/>
      <c r="G130" s="33" t="n"/>
      <c r="H130" s="33" t="n"/>
      <c r="I130" s="33" t="n"/>
      <c r="J130" s="33" t="n"/>
      <c r="K130" s="33" t="n"/>
      <c r="L130" s="33" t="n"/>
      <c r="M130" s="33" t="n"/>
      <c r="N130" s="33" t="n"/>
      <c r="O130" s="33" t="n"/>
      <c r="P130" s="33" t="n"/>
    </row>
    <row r="131">
      <c r="A131" s="33" t="n"/>
      <c r="B131" s="33" t="n"/>
      <c r="C131" s="33" t="n"/>
      <c r="D131" s="33" t="n"/>
      <c r="E131" s="33" t="n"/>
      <c r="F131" s="33" t="n"/>
      <c r="G131" s="33" t="n"/>
      <c r="H131" s="33" t="n"/>
      <c r="I131" s="33" t="n"/>
      <c r="J131" s="33" t="n"/>
      <c r="K131" s="33" t="n"/>
      <c r="L131" s="33" t="n"/>
      <c r="M131" s="33" t="n"/>
      <c r="N131" s="33" t="n"/>
      <c r="O131" s="33" t="n"/>
      <c r="P131" s="33" t="n"/>
    </row>
    <row r="132">
      <c r="A132" s="33" t="n"/>
      <c r="B132" s="33" t="n"/>
      <c r="C132" s="33" t="n"/>
      <c r="D132" s="33" t="n"/>
      <c r="E132" s="33" t="n"/>
      <c r="F132" s="33" t="n"/>
      <c r="G132" s="33" t="n"/>
      <c r="H132" s="33" t="n"/>
      <c r="I132" s="33" t="n"/>
      <c r="J132" s="33" t="n"/>
      <c r="K132" s="33" t="n"/>
      <c r="L132" s="33" t="n"/>
      <c r="M132" s="33" t="n"/>
      <c r="N132" s="33" t="n"/>
      <c r="O132" s="33" t="n"/>
      <c r="P132" s="33" t="n"/>
    </row>
    <row r="133">
      <c r="A133" s="33" t="n"/>
      <c r="B133" s="33" t="n"/>
      <c r="C133" s="33" t="n"/>
      <c r="D133" s="33" t="n"/>
      <c r="E133" s="33" t="n"/>
      <c r="F133" s="33" t="n"/>
      <c r="G133" s="33" t="n"/>
      <c r="H133" s="33" t="n"/>
      <c r="I133" s="33" t="n"/>
      <c r="J133" s="33" t="n"/>
      <c r="K133" s="33" t="n"/>
      <c r="L133" s="33" t="n"/>
      <c r="M133" s="33" t="n"/>
      <c r="N133" s="33" t="n"/>
      <c r="O133" s="33" t="n"/>
      <c r="P133" s="33" t="n"/>
    </row>
    <row r="134">
      <c r="A134" s="33" t="n"/>
      <c r="B134" s="33" t="n"/>
      <c r="C134" s="33" t="n"/>
      <c r="D134" s="33" t="n"/>
      <c r="E134" s="33" t="n"/>
      <c r="F134" s="33" t="n"/>
      <c r="G134" s="33" t="n"/>
      <c r="H134" s="33" t="n"/>
      <c r="I134" s="33" t="n"/>
      <c r="J134" s="33" t="n"/>
      <c r="K134" s="33" t="n"/>
      <c r="L134" s="33" t="n"/>
      <c r="M134" s="33" t="n"/>
      <c r="N134" s="33" t="n"/>
      <c r="O134" s="33" t="n"/>
      <c r="P134" s="33" t="n"/>
    </row>
    <row r="135">
      <c r="A135" s="33" t="n"/>
      <c r="B135" s="33" t="n"/>
      <c r="C135" s="33" t="n"/>
      <c r="D135" s="33" t="n"/>
      <c r="E135" s="33" t="n"/>
      <c r="F135" s="33" t="n"/>
      <c r="G135" s="33" t="n"/>
      <c r="H135" s="33" t="n"/>
      <c r="I135" s="33" t="n"/>
      <c r="J135" s="33" t="n"/>
      <c r="K135" s="33" t="n"/>
      <c r="L135" s="33" t="n"/>
      <c r="M135" s="33" t="n"/>
      <c r="N135" s="33" t="n"/>
      <c r="O135" s="33" t="n"/>
      <c r="P135" s="33" t="n"/>
    </row>
    <row r="136">
      <c r="A136" s="33" t="n"/>
      <c r="B136" s="33" t="n"/>
      <c r="C136" s="33" t="n"/>
      <c r="D136" s="33" t="n"/>
      <c r="E136" s="33" t="n"/>
      <c r="F136" s="33" t="n"/>
      <c r="G136" s="33" t="n"/>
      <c r="H136" s="33" t="n"/>
      <c r="I136" s="33" t="n"/>
      <c r="J136" s="33" t="n"/>
      <c r="K136" s="33" t="n"/>
      <c r="L136" s="33" t="n"/>
      <c r="M136" s="33" t="n"/>
      <c r="N136" s="33" t="n"/>
      <c r="O136" s="33" t="n"/>
      <c r="P136" s="33" t="n"/>
    </row>
    <row r="137">
      <c r="A137" s="33" t="n"/>
      <c r="B137" s="33" t="n"/>
      <c r="C137" s="33" t="n"/>
      <c r="D137" s="33" t="n"/>
      <c r="E137" s="33" t="n"/>
      <c r="F137" s="33" t="n"/>
      <c r="G137" s="33" t="n"/>
      <c r="H137" s="33" t="n"/>
      <c r="I137" s="33" t="n"/>
      <c r="J137" s="33" t="n"/>
      <c r="K137" s="33" t="n"/>
      <c r="L137" s="33" t="n"/>
      <c r="M137" s="33" t="n"/>
      <c r="N137" s="33" t="n"/>
      <c r="O137" s="33" t="n"/>
      <c r="P137" s="33" t="n"/>
    </row>
    <row r="138">
      <c r="A138" s="33" t="n"/>
      <c r="B138" s="33" t="n"/>
      <c r="C138" s="33" t="n"/>
      <c r="D138" s="33" t="n"/>
      <c r="E138" s="33" t="n"/>
      <c r="F138" s="33" t="n"/>
      <c r="G138" s="33" t="n"/>
      <c r="H138" s="33" t="n"/>
      <c r="I138" s="33" t="n"/>
      <c r="J138" s="33" t="n"/>
      <c r="K138" s="33" t="n"/>
      <c r="L138" s="33" t="n"/>
      <c r="M138" s="33" t="n"/>
      <c r="N138" s="33" t="n"/>
      <c r="O138" s="33" t="n"/>
      <c r="P138" s="33" t="n"/>
    </row>
    <row r="139">
      <c r="A139" s="33" t="n"/>
      <c r="B139" s="33" t="n"/>
      <c r="C139" s="33" t="n"/>
      <c r="D139" s="33" t="n"/>
      <c r="E139" s="33" t="n"/>
      <c r="F139" s="33" t="n"/>
      <c r="G139" s="33" t="n"/>
      <c r="H139" s="33" t="n"/>
      <c r="I139" s="33" t="n"/>
      <c r="J139" s="33" t="n"/>
      <c r="K139" s="33" t="n"/>
      <c r="L139" s="33" t="n"/>
      <c r="M139" s="33" t="n"/>
      <c r="N139" s="33" t="n"/>
      <c r="O139" s="33" t="n"/>
      <c r="P139" s="33" t="n"/>
    </row>
    <row r="140">
      <c r="A140" s="33" t="n"/>
      <c r="B140" s="33" t="n"/>
      <c r="C140" s="33" t="n"/>
      <c r="D140" s="33" t="n"/>
      <c r="E140" s="33" t="n"/>
      <c r="F140" s="33" t="n"/>
      <c r="G140" s="33" t="n"/>
      <c r="H140" s="33" t="n"/>
      <c r="I140" s="33" t="n"/>
      <c r="J140" s="33" t="n"/>
      <c r="K140" s="33" t="n"/>
      <c r="L140" s="33" t="n"/>
      <c r="M140" s="33" t="n"/>
      <c r="N140" s="33" t="n"/>
      <c r="O140" s="33" t="n"/>
      <c r="P140" s="33" t="n"/>
    </row>
    <row r="141">
      <c r="A141" s="33" t="n"/>
      <c r="B141" s="33" t="n"/>
      <c r="C141" s="33" t="n"/>
      <c r="D141" s="33" t="n"/>
      <c r="E141" s="33" t="n"/>
      <c r="F141" s="33" t="n"/>
      <c r="G141" s="33" t="n"/>
      <c r="H141" s="33" t="n"/>
      <c r="I141" s="33" t="n"/>
      <c r="J141" s="33" t="n"/>
      <c r="K141" s="33" t="n"/>
      <c r="L141" s="33" t="n"/>
      <c r="M141" s="33" t="n"/>
      <c r="N141" s="33" t="n"/>
      <c r="O141" s="33" t="n"/>
      <c r="P141" s="33" t="n"/>
    </row>
    <row r="142">
      <c r="A142" s="33" t="n"/>
      <c r="B142" s="33" t="n"/>
      <c r="C142" s="33" t="n"/>
      <c r="D142" s="33" t="n"/>
      <c r="E142" s="33" t="n"/>
      <c r="F142" s="33" t="n"/>
      <c r="G142" s="33" t="n"/>
      <c r="H142" s="33" t="n"/>
      <c r="I142" s="33" t="n"/>
      <c r="J142" s="33" t="n"/>
      <c r="K142" s="33" t="n"/>
      <c r="L142" s="33" t="n"/>
      <c r="M142" s="33" t="n"/>
      <c r="N142" s="33" t="n"/>
      <c r="O142" s="33" t="n"/>
      <c r="P142" s="33" t="n"/>
    </row>
    <row r="143">
      <c r="A143" s="33" t="n"/>
      <c r="B143" s="33" t="n"/>
      <c r="C143" s="33" t="n"/>
      <c r="D143" s="33" t="n"/>
      <c r="E143" s="33" t="n"/>
      <c r="F143" s="33" t="n"/>
      <c r="G143" s="33" t="n"/>
      <c r="H143" s="33" t="n"/>
      <c r="I143" s="33" t="n"/>
      <c r="J143" s="33" t="n"/>
      <c r="K143" s="33" t="n"/>
      <c r="L143" s="33" t="n"/>
      <c r="M143" s="33" t="n"/>
      <c r="N143" s="33" t="n"/>
      <c r="O143" s="33" t="n"/>
      <c r="P143" s="33" t="n"/>
    </row>
    <row r="144">
      <c r="A144" s="33" t="n"/>
      <c r="B144" s="33" t="n"/>
      <c r="C144" s="33" t="n"/>
      <c r="D144" s="33" t="n"/>
      <c r="E144" s="33" t="n"/>
      <c r="F144" s="33" t="n"/>
      <c r="G144" s="33" t="n"/>
      <c r="H144" s="33" t="n"/>
      <c r="I144" s="33" t="n"/>
      <c r="J144" s="33" t="n"/>
      <c r="K144" s="33" t="n"/>
      <c r="L144" s="33" t="n"/>
      <c r="M144" s="33" t="n"/>
      <c r="N144" s="33" t="n"/>
      <c r="O144" s="33" t="n"/>
      <c r="P144" s="33" t="n"/>
    </row>
    <row r="145">
      <c r="A145" s="33" t="n"/>
      <c r="B145" s="33" t="n"/>
      <c r="C145" s="33" t="n"/>
      <c r="D145" s="33" t="n"/>
      <c r="E145" s="33" t="n"/>
      <c r="F145" s="33" t="n"/>
      <c r="G145" s="33" t="n"/>
      <c r="H145" s="33" t="n"/>
      <c r="I145" s="33" t="n"/>
      <c r="J145" s="33" t="n"/>
      <c r="K145" s="33" t="n"/>
      <c r="L145" s="33" t="n"/>
      <c r="M145" s="33" t="n"/>
      <c r="N145" s="33" t="n"/>
      <c r="O145" s="33" t="n"/>
      <c r="P145" s="33" t="n"/>
    </row>
    <row r="146">
      <c r="A146" s="33" t="n"/>
      <c r="B146" s="33" t="n"/>
      <c r="C146" s="33" t="n"/>
      <c r="D146" s="33" t="n"/>
      <c r="E146" s="33" t="n"/>
      <c r="F146" s="33" t="n"/>
      <c r="G146" s="33" t="n"/>
      <c r="H146" s="33" t="n"/>
      <c r="I146" s="33" t="n"/>
      <c r="J146" s="33" t="n"/>
      <c r="K146" s="33" t="n"/>
      <c r="L146" s="33" t="n"/>
      <c r="M146" s="33" t="n"/>
      <c r="N146" s="33" t="n"/>
      <c r="O146" s="33" t="n"/>
      <c r="P146" s="33" t="n"/>
    </row>
    <row r="147">
      <c r="A147" s="33" t="n"/>
      <c r="B147" s="33" t="n"/>
      <c r="C147" s="33" t="n"/>
      <c r="D147" s="33" t="n"/>
      <c r="E147" s="33" t="n"/>
      <c r="F147" s="33" t="n"/>
      <c r="G147" s="33" t="n"/>
      <c r="H147" s="33" t="n"/>
      <c r="I147" s="33" t="n"/>
      <c r="J147" s="33" t="n"/>
      <c r="K147" s="33" t="n"/>
      <c r="L147" s="33" t="n"/>
      <c r="M147" s="33" t="n"/>
      <c r="N147" s="33" t="n"/>
      <c r="O147" s="33" t="n"/>
      <c r="P147" s="33" t="n"/>
    </row>
    <row r="148">
      <c r="A148" s="33" t="n"/>
      <c r="B148" s="33" t="n"/>
      <c r="C148" s="33" t="n"/>
      <c r="D148" s="33" t="n"/>
      <c r="E148" s="33" t="n"/>
      <c r="F148" s="33" t="n"/>
      <c r="G148" s="33" t="n"/>
      <c r="H148" s="33" t="n"/>
      <c r="I148" s="33" t="n"/>
      <c r="J148" s="33" t="n"/>
      <c r="K148" s="33" t="n"/>
      <c r="L148" s="33" t="n"/>
      <c r="M148" s="33" t="n"/>
      <c r="N148" s="33" t="n"/>
      <c r="O148" s="33" t="n"/>
      <c r="P148" s="33" t="n"/>
    </row>
    <row r="149">
      <c r="A149" s="33" t="n"/>
      <c r="B149" s="33" t="n"/>
      <c r="C149" s="33" t="n"/>
      <c r="D149" s="33" t="n"/>
      <c r="E149" s="33" t="n"/>
      <c r="F149" s="33" t="n"/>
      <c r="G149" s="33" t="n"/>
      <c r="H149" s="33" t="n"/>
      <c r="I149" s="33" t="n"/>
      <c r="J149" s="33" t="n"/>
      <c r="K149" s="33" t="n"/>
      <c r="L149" s="33" t="n"/>
      <c r="M149" s="33" t="n"/>
      <c r="N149" s="33" t="n"/>
      <c r="O149" s="33" t="n"/>
      <c r="P149" s="33" t="n"/>
    </row>
    <row r="150">
      <c r="A150" s="33" t="n"/>
      <c r="B150" s="33" t="n"/>
      <c r="C150" s="33" t="n"/>
      <c r="D150" s="33" t="n"/>
      <c r="E150" s="33" t="n"/>
      <c r="F150" s="33" t="n"/>
      <c r="G150" s="33" t="n"/>
      <c r="H150" s="33" t="n"/>
      <c r="I150" s="33" t="n"/>
      <c r="J150" s="33" t="n"/>
      <c r="K150" s="33" t="n"/>
      <c r="L150" s="33" t="n"/>
      <c r="M150" s="33" t="n"/>
      <c r="N150" s="33" t="n"/>
      <c r="O150" s="33" t="n"/>
      <c r="P150" s="33" t="n"/>
    </row>
    <row r="151">
      <c r="A151" s="33" t="n"/>
      <c r="B151" s="33" t="n"/>
      <c r="C151" s="33" t="n"/>
      <c r="D151" s="33" t="n"/>
      <c r="E151" s="33" t="n"/>
      <c r="F151" s="33" t="n"/>
      <c r="G151" s="33" t="n"/>
      <c r="H151" s="33" t="n"/>
      <c r="I151" s="33" t="n"/>
      <c r="J151" s="33" t="n"/>
      <c r="K151" s="33" t="n"/>
      <c r="L151" s="33" t="n"/>
      <c r="M151" s="33" t="n"/>
      <c r="N151" s="33" t="n"/>
      <c r="O151" s="33" t="n"/>
      <c r="P151" s="33" t="n"/>
    </row>
    <row r="152">
      <c r="A152" s="33" t="n"/>
      <c r="B152" s="33" t="n"/>
      <c r="C152" s="33" t="n"/>
      <c r="D152" s="33" t="n"/>
      <c r="E152" s="33" t="n"/>
      <c r="F152" s="33" t="n"/>
      <c r="G152" s="33" t="n"/>
      <c r="H152" s="33" t="n"/>
      <c r="I152" s="33" t="n"/>
      <c r="J152" s="33" t="n"/>
      <c r="K152" s="33" t="n"/>
      <c r="L152" s="33" t="n"/>
      <c r="M152" s="33" t="n"/>
      <c r="N152" s="33" t="n"/>
      <c r="O152" s="33" t="n"/>
      <c r="P152" s="33" t="n"/>
    </row>
    <row r="153">
      <c r="A153" s="33" t="n"/>
      <c r="B153" s="33" t="n"/>
      <c r="C153" s="33" t="n"/>
      <c r="D153" s="33" t="n"/>
      <c r="E153" s="33" t="n"/>
      <c r="F153" s="33" t="n"/>
      <c r="G153" s="33" t="n"/>
      <c r="H153" s="33" t="n"/>
      <c r="I153" s="33" t="n"/>
      <c r="J153" s="33" t="n"/>
      <c r="K153" s="33" t="n"/>
      <c r="L153" s="33" t="n"/>
      <c r="M153" s="33" t="n"/>
      <c r="N153" s="33" t="n"/>
      <c r="O153" s="33" t="n"/>
      <c r="P153" s="33" t="n"/>
    </row>
    <row r="154">
      <c r="A154" s="33" t="n"/>
      <c r="B154" s="33" t="n"/>
      <c r="C154" s="33" t="n"/>
      <c r="D154" s="33" t="n"/>
      <c r="E154" s="33" t="n"/>
      <c r="F154" s="33" t="n"/>
      <c r="G154" s="33" t="n"/>
      <c r="H154" s="33" t="n"/>
      <c r="I154" s="33" t="n"/>
      <c r="J154" s="33" t="n"/>
      <c r="K154" s="33" t="n"/>
      <c r="L154" s="33" t="n"/>
      <c r="M154" s="33" t="n"/>
      <c r="N154" s="33" t="n"/>
      <c r="O154" s="33" t="n"/>
      <c r="P154" s="33" t="n"/>
    </row>
    <row r="155">
      <c r="A155" s="33" t="n"/>
      <c r="B155" s="33" t="n"/>
      <c r="C155" s="33" t="n"/>
      <c r="D155" s="33" t="n"/>
      <c r="E155" s="33" t="n"/>
      <c r="F155" s="33" t="n"/>
      <c r="G155" s="33" t="n"/>
      <c r="H155" s="33" t="n"/>
      <c r="I155" s="33" t="n"/>
      <c r="J155" s="33" t="n"/>
      <c r="K155" s="33" t="n"/>
      <c r="L155" s="33" t="n"/>
      <c r="M155" s="33" t="n"/>
      <c r="N155" s="33" t="n"/>
      <c r="O155" s="33" t="n"/>
      <c r="P155" s="33" t="n"/>
    </row>
    <row r="156">
      <c r="A156" s="33" t="n"/>
      <c r="B156" s="33" t="n"/>
      <c r="C156" s="33" t="n"/>
      <c r="D156" s="33" t="n"/>
      <c r="E156" s="33" t="n"/>
      <c r="F156" s="33" t="n"/>
      <c r="G156" s="33" t="n"/>
      <c r="H156" s="33" t="n"/>
      <c r="I156" s="33" t="n"/>
      <c r="J156" s="33" t="n"/>
      <c r="K156" s="33" t="n"/>
      <c r="L156" s="33" t="n"/>
      <c r="M156" s="33" t="n"/>
      <c r="N156" s="33" t="n"/>
      <c r="O156" s="33" t="n"/>
      <c r="P156" s="33" t="n"/>
    </row>
    <row r="157">
      <c r="A157" s="33" t="n"/>
      <c r="B157" s="33" t="n"/>
      <c r="C157" s="33" t="n"/>
      <c r="D157" s="33" t="n"/>
      <c r="E157" s="33" t="n"/>
      <c r="F157" s="33" t="n"/>
      <c r="G157" s="33" t="n"/>
      <c r="H157" s="33" t="n"/>
      <c r="I157" s="33" t="n"/>
      <c r="J157" s="33" t="n"/>
      <c r="K157" s="33" t="n"/>
      <c r="L157" s="33" t="n"/>
      <c r="M157" s="33" t="n"/>
      <c r="N157" s="33" t="n"/>
      <c r="O157" s="33" t="n"/>
      <c r="P157" s="33" t="n"/>
    </row>
    <row r="158">
      <c r="A158" s="33" t="n"/>
      <c r="B158" s="33" t="n"/>
      <c r="C158" s="33" t="n"/>
      <c r="D158" s="33" t="n"/>
      <c r="E158" s="33" t="n"/>
      <c r="F158" s="33" t="n"/>
      <c r="G158" s="33" t="n"/>
      <c r="H158" s="33" t="n"/>
      <c r="I158" s="33" t="n"/>
      <c r="J158" s="33" t="n"/>
      <c r="K158" s="33" t="n"/>
      <c r="L158" s="33" t="n"/>
      <c r="M158" s="33" t="n"/>
      <c r="N158" s="33" t="n"/>
      <c r="O158" s="33" t="n"/>
      <c r="P158" s="33" t="n"/>
    </row>
    <row r="159">
      <c r="A159" s="33" t="n"/>
      <c r="B159" s="33" t="n"/>
      <c r="C159" s="33" t="n"/>
      <c r="D159" s="33" t="n"/>
      <c r="E159" s="33" t="n"/>
      <c r="F159" s="33" t="n"/>
      <c r="G159" s="33" t="n"/>
      <c r="H159" s="33" t="n"/>
      <c r="I159" s="33" t="n"/>
      <c r="J159" s="33" t="n"/>
      <c r="K159" s="33" t="n"/>
      <c r="L159" s="33" t="n"/>
      <c r="M159" s="33" t="n"/>
      <c r="N159" s="33" t="n"/>
      <c r="O159" s="33" t="n"/>
      <c r="P159" s="33" t="n"/>
    </row>
    <row r="160">
      <c r="A160" s="33" t="n"/>
      <c r="B160" s="33" t="n"/>
      <c r="C160" s="33" t="n"/>
      <c r="D160" s="33" t="n"/>
      <c r="E160" s="33" t="n"/>
      <c r="F160" s="33" t="n"/>
      <c r="G160" s="33" t="n"/>
      <c r="H160" s="33" t="n"/>
      <c r="I160" s="33" t="n"/>
      <c r="J160" s="33" t="n"/>
      <c r="K160" s="33" t="n"/>
      <c r="L160" s="33" t="n"/>
      <c r="M160" s="33" t="n"/>
      <c r="N160" s="33" t="n"/>
      <c r="O160" s="33" t="n"/>
      <c r="P160" s="33" t="n"/>
    </row>
    <row r="161">
      <c r="A161" s="33" t="n"/>
      <c r="B161" s="33" t="n"/>
      <c r="C161" s="33" t="n"/>
      <c r="D161" s="33" t="n"/>
      <c r="E161" s="33" t="n"/>
      <c r="F161" s="33" t="n"/>
      <c r="G161" s="33" t="n"/>
      <c r="H161" s="33" t="n"/>
      <c r="I161" s="33" t="n"/>
      <c r="J161" s="33" t="n"/>
      <c r="K161" s="33" t="n"/>
      <c r="L161" s="33" t="n"/>
      <c r="M161" s="33" t="n"/>
      <c r="N161" s="33" t="n"/>
      <c r="O161" s="33" t="n"/>
      <c r="P161" s="33" t="n"/>
    </row>
    <row r="162" ht="24" customHeight="1" s="15">
      <c r="A162" s="33" t="n"/>
      <c r="B162" s="48" t="inlineStr">
        <is>
          <t>RELATÓRIO DO PROJETO</t>
        </is>
      </c>
      <c r="P162" s="33" t="n"/>
    </row>
    <row r="163" ht="7.05" customHeight="1" s="15">
      <c r="A163" s="33" t="n"/>
      <c r="B163" s="34" t="n"/>
      <c r="C163" s="34" t="n"/>
      <c r="D163" s="34" t="n"/>
      <c r="E163" s="34" t="n"/>
      <c r="F163" s="34" t="n"/>
      <c r="G163" s="34" t="n"/>
      <c r="H163" s="34" t="n"/>
      <c r="I163" s="34" t="n"/>
      <c r="J163" s="34" t="n"/>
      <c r="K163" s="34" t="n"/>
      <c r="L163" s="33" t="n"/>
      <c r="M163" s="33" t="n"/>
      <c r="N163" s="33" t="n"/>
      <c r="O163" s="33" t="n"/>
      <c r="P163" s="33" t="n"/>
    </row>
    <row r="164" ht="18" customHeight="1" s="15">
      <c r="A164" s="33" t="n"/>
      <c r="B164" s="46" t="inlineStr">
        <is>
          <t>TAREFA</t>
        </is>
      </c>
      <c r="C164" s="72" t="n"/>
      <c r="D164" s="73" t="n"/>
      <c r="E164" s="46" t="inlineStr">
        <is>
          <t>PROPRIETÁRIO</t>
        </is>
      </c>
      <c r="F164" s="46" t="inlineStr">
        <is>
          <t>HORÁRIO</t>
        </is>
      </c>
      <c r="G164" s="46" t="inlineStr">
        <is>
          <t>ORÇAMENTO</t>
        </is>
      </c>
      <c r="H164" s="46" t="inlineStr">
        <is>
          <t>RECURSOS</t>
        </is>
      </c>
      <c r="I164" s="46" t="inlineStr">
        <is>
          <t>RISCOS</t>
        </is>
      </c>
      <c r="J164" s="46" t="inlineStr">
        <is>
          <t>QUESTÕES</t>
        </is>
      </c>
      <c r="K164" s="46" t="inlineStr">
        <is>
          <t>COMENTÁRIOS</t>
        </is>
      </c>
      <c r="L164" s="72" t="n"/>
      <c r="M164" s="72" t="n"/>
      <c r="N164" s="72" t="n"/>
      <c r="O164" s="73" t="n"/>
      <c r="P164" s="33" t="n"/>
    </row>
    <row r="165" ht="18" customHeight="1" s="15">
      <c r="A165" s="33" t="n"/>
      <c r="B165" s="49" t="inlineStr">
        <is>
          <t>Pontapé inicial</t>
        </is>
      </c>
      <c r="C165" s="72" t="n"/>
      <c r="D165" s="73" t="n"/>
      <c r="E165" s="49" t="inlineStr">
        <is>
          <t>Anna</t>
        </is>
      </c>
      <c r="F165" s="38" t="n"/>
      <c r="G165" s="39" t="n"/>
      <c r="H165" s="39" t="n"/>
      <c r="I165" s="39" t="n"/>
      <c r="J165" s="39" t="n"/>
      <c r="K165" s="51" t="n"/>
      <c r="L165" s="72" t="n"/>
      <c r="M165" s="72" t="n"/>
      <c r="N165" s="72" t="n"/>
      <c r="O165" s="73" t="n"/>
      <c r="P165" s="33" t="n"/>
    </row>
    <row r="166" ht="18" customHeight="1" s="15">
      <c r="A166" s="33" t="n"/>
      <c r="B166" s="50" t="inlineStr">
        <is>
          <t>Definir objetivos</t>
        </is>
      </c>
      <c r="C166" s="72" t="n"/>
      <c r="D166" s="73" t="n"/>
      <c r="E166" s="50" t="inlineStr">
        <is>
          <t>Ken</t>
        </is>
      </c>
      <c r="F166" s="42" t="n"/>
      <c r="G166" s="43" t="n"/>
      <c r="H166" s="43" t="n"/>
      <c r="I166" s="43" t="n"/>
      <c r="J166" s="43" t="n"/>
      <c r="K166" s="52" t="n"/>
      <c r="L166" s="72" t="n"/>
      <c r="M166" s="72" t="n"/>
      <c r="N166" s="72" t="n"/>
      <c r="O166" s="73" t="n"/>
      <c r="P166" s="33" t="n"/>
    </row>
    <row r="167" ht="18" customHeight="1" s="15">
      <c r="A167" s="33" t="n"/>
      <c r="B167" s="49" t="inlineStr">
        <is>
          <t>Requisitos do projeto</t>
        </is>
      </c>
      <c r="C167" s="72" t="n"/>
      <c r="D167" s="73" t="n"/>
      <c r="E167" s="49" t="inlineStr">
        <is>
          <t>Sara</t>
        </is>
      </c>
      <c r="F167" s="38" t="n"/>
      <c r="G167" s="39" t="n"/>
      <c r="H167" s="39" t="n"/>
      <c r="I167" s="39" t="n"/>
      <c r="J167" s="39" t="n"/>
      <c r="K167" s="51" t="n"/>
      <c r="L167" s="72" t="n"/>
      <c r="M167" s="72" t="n"/>
      <c r="N167" s="72" t="n"/>
      <c r="O167" s="73" t="n"/>
      <c r="P167" s="33" t="n"/>
    </row>
    <row r="168" ht="18" customHeight="1" s="15">
      <c r="A168" s="33" t="n"/>
      <c r="B168" s="50" t="inlineStr">
        <is>
          <t>Requisitos de hardware</t>
        </is>
      </c>
      <c r="C168" s="72" t="n"/>
      <c r="D168" s="73" t="n"/>
      <c r="E168" s="50" t="inlineStr">
        <is>
          <t>Tiago</t>
        </is>
      </c>
      <c r="F168" s="42" t="n"/>
      <c r="G168" s="43" t="n"/>
      <c r="H168" s="43" t="n"/>
      <c r="I168" s="43" t="n"/>
      <c r="J168" s="43" t="n"/>
      <c r="K168" s="52" t="n"/>
      <c r="L168" s="72" t="n"/>
      <c r="M168" s="72" t="n"/>
      <c r="N168" s="72" t="n"/>
      <c r="O168" s="73" t="n"/>
      <c r="P168" s="33" t="n"/>
    </row>
    <row r="169" ht="18" customHeight="1" s="15">
      <c r="A169" s="33" t="n"/>
      <c r="B169" s="49" t="inlineStr">
        <is>
          <t>Finalizar o Plano de Recursos</t>
        </is>
      </c>
      <c r="C169" s="72" t="n"/>
      <c r="D169" s="73" t="n"/>
      <c r="E169" s="49" t="inlineStr">
        <is>
          <t>Anna</t>
        </is>
      </c>
      <c r="F169" s="38" t="n"/>
      <c r="G169" s="39" t="n"/>
      <c r="H169" s="39" t="n"/>
      <c r="I169" s="39" t="n"/>
      <c r="J169" s="39" t="n"/>
      <c r="K169" s="51" t="n"/>
      <c r="L169" s="72" t="n"/>
      <c r="M169" s="72" t="n"/>
      <c r="N169" s="72" t="n"/>
      <c r="O169" s="73" t="n"/>
      <c r="P169" s="33" t="n"/>
    </row>
    <row r="170" ht="18" customHeight="1" s="15">
      <c r="A170" s="33" t="n"/>
      <c r="B170" s="50" t="inlineStr">
        <is>
          <t>Apresentação de investidores</t>
        </is>
      </c>
      <c r="C170" s="72" t="n"/>
      <c r="D170" s="73" t="n"/>
      <c r="E170" s="50" t="inlineStr">
        <is>
          <t>Ken</t>
        </is>
      </c>
      <c r="F170" s="42" t="n"/>
      <c r="G170" s="43" t="n"/>
      <c r="H170" s="43" t="n"/>
      <c r="I170" s="43" t="n"/>
      <c r="J170" s="43" t="n"/>
      <c r="K170" s="52" t="n"/>
      <c r="L170" s="72" t="n"/>
      <c r="M170" s="72" t="n"/>
      <c r="N170" s="72" t="n"/>
      <c r="O170" s="73" t="n"/>
      <c r="P170" s="33" t="n"/>
    </row>
    <row r="171" ht="18" customHeight="1" s="15">
      <c r="A171" s="33" t="n"/>
      <c r="B171" s="49" t="inlineStr">
        <is>
          <t>Pessoal</t>
        </is>
      </c>
      <c r="C171" s="72" t="n"/>
      <c r="D171" s="73" t="n"/>
      <c r="E171" s="49" t="inlineStr">
        <is>
          <t>Sara</t>
        </is>
      </c>
      <c r="F171" s="38" t="n"/>
      <c r="G171" s="39" t="n"/>
      <c r="H171" s="39" t="n"/>
      <c r="I171" s="39" t="n"/>
      <c r="J171" s="39" t="n"/>
      <c r="K171" s="51" t="n"/>
      <c r="L171" s="72" t="n"/>
      <c r="M171" s="72" t="n"/>
      <c r="N171" s="72" t="n"/>
      <c r="O171" s="73" t="n"/>
      <c r="P171" s="33" t="n"/>
    </row>
    <row r="172" ht="18" customHeight="1" s="15">
      <c r="A172" s="33" t="n"/>
      <c r="B172" s="50" t="inlineStr">
        <is>
          <t>Construção</t>
        </is>
      </c>
      <c r="C172" s="72" t="n"/>
      <c r="D172" s="73" t="n"/>
      <c r="E172" s="50" t="inlineStr">
        <is>
          <t>Tiago</t>
        </is>
      </c>
      <c r="F172" s="42" t="n"/>
      <c r="G172" s="43" t="n"/>
      <c r="H172" s="43" t="n"/>
      <c r="I172" s="43" t="n"/>
      <c r="J172" s="43" t="n"/>
      <c r="K172" s="52" t="n"/>
      <c r="L172" s="72" t="n"/>
      <c r="M172" s="72" t="n"/>
      <c r="N172" s="72" t="n"/>
      <c r="O172" s="73" t="n"/>
      <c r="P172" s="33" t="n"/>
    </row>
    <row r="173" ht="18" customHeight="1" s="15">
      <c r="A173" s="33" t="n"/>
      <c r="B173" s="49" t="inlineStr">
        <is>
          <t>Alfa Out</t>
        </is>
      </c>
      <c r="C173" s="72" t="n"/>
      <c r="D173" s="73" t="n"/>
      <c r="E173" s="49" t="inlineStr">
        <is>
          <t>Pete</t>
        </is>
      </c>
      <c r="F173" s="38" t="n"/>
      <c r="G173" s="39" t="n"/>
      <c r="H173" s="39" t="n"/>
      <c r="I173" s="39" t="n"/>
      <c r="J173" s="39" t="n"/>
      <c r="K173" s="51" t="n"/>
      <c r="L173" s="72" t="n"/>
      <c r="M173" s="72" t="n"/>
      <c r="N173" s="72" t="n"/>
      <c r="O173" s="73" t="n"/>
      <c r="P173" s="33" t="n"/>
    </row>
    <row r="174" ht="18" customHeight="1" s="15">
      <c r="A174" s="33" t="n"/>
      <c r="B174" s="50" t="inlineStr">
        <is>
          <t>Teste Alfa</t>
        </is>
      </c>
      <c r="C174" s="72" t="n"/>
      <c r="D174" s="73" t="n"/>
      <c r="E174" s="50" t="inlineStr">
        <is>
          <t>Jason</t>
        </is>
      </c>
      <c r="F174" s="42" t="n"/>
      <c r="G174" s="43" t="n"/>
      <c r="H174" s="43" t="n"/>
      <c r="I174" s="43" t="n"/>
      <c r="J174" s="43" t="n"/>
      <c r="K174" s="52" t="n"/>
      <c r="L174" s="72" t="n"/>
      <c r="M174" s="72" t="n"/>
      <c r="N174" s="72" t="n"/>
      <c r="O174" s="73" t="n"/>
      <c r="P174" s="33" t="n"/>
    </row>
    <row r="175" ht="18" customHeight="1" s="15">
      <c r="A175" s="33" t="n"/>
      <c r="B175" s="49" t="inlineStr">
        <is>
          <t>Beta Out</t>
        </is>
      </c>
      <c r="C175" s="72" t="n"/>
      <c r="D175" s="73" t="n"/>
      <c r="E175" s="49" t="inlineStr">
        <is>
          <t>Pete</t>
        </is>
      </c>
      <c r="F175" s="38" t="n"/>
      <c r="G175" s="39" t="n"/>
      <c r="H175" s="39" t="n"/>
      <c r="I175" s="39" t="n"/>
      <c r="J175" s="39" t="n"/>
      <c r="K175" s="51" t="n"/>
      <c r="L175" s="72" t="n"/>
      <c r="M175" s="72" t="n"/>
      <c r="N175" s="72" t="n"/>
      <c r="O175" s="73" t="n"/>
      <c r="P175" s="33" t="n"/>
    </row>
    <row r="176" ht="18" customHeight="1" s="15">
      <c r="A176" s="33" t="n"/>
      <c r="B176" s="50" t="inlineStr">
        <is>
          <t>Teste beta</t>
        </is>
      </c>
      <c r="C176" s="72" t="n"/>
      <c r="D176" s="73" t="n"/>
      <c r="E176" s="50" t="inlineStr">
        <is>
          <t>Jason</t>
        </is>
      </c>
      <c r="F176" s="42" t="n"/>
      <c r="G176" s="43" t="n"/>
      <c r="H176" s="43" t="n"/>
      <c r="I176" s="43" t="n"/>
      <c r="J176" s="43" t="n"/>
      <c r="K176" s="52" t="n"/>
      <c r="L176" s="72" t="n"/>
      <c r="M176" s="72" t="n"/>
      <c r="N176" s="72" t="n"/>
      <c r="O176" s="73" t="n"/>
      <c r="P176" s="33" t="n"/>
    </row>
    <row r="177" ht="18" customHeight="1" s="15">
      <c r="A177" s="33" t="n"/>
      <c r="B177" s="49" t="inlineStr">
        <is>
          <t>Lançar</t>
        </is>
      </c>
      <c r="C177" s="72" t="n"/>
      <c r="D177" s="73" t="n"/>
      <c r="E177" s="49" t="inlineStr">
        <is>
          <t>Pete</t>
        </is>
      </c>
      <c r="F177" s="38" t="n"/>
      <c r="G177" s="39" t="n"/>
      <c r="H177" s="39" t="n"/>
      <c r="I177" s="39" t="n"/>
      <c r="J177" s="39" t="n"/>
      <c r="K177" s="51" t="n"/>
      <c r="L177" s="72" t="n"/>
      <c r="M177" s="72" t="n"/>
      <c r="N177" s="72" t="n"/>
      <c r="O177" s="73" t="n"/>
      <c r="P177" s="33" t="n"/>
    </row>
    <row r="178" ht="18" customHeight="1" s="15">
      <c r="A178" s="33" t="n"/>
      <c r="B178" s="50" t="inlineStr">
        <is>
          <t>Planejamento Futuro</t>
        </is>
      </c>
      <c r="C178" s="72" t="n"/>
      <c r="D178" s="73" t="n"/>
      <c r="E178" s="50" t="inlineStr">
        <is>
          <t>Anna</t>
        </is>
      </c>
      <c r="F178" s="42" t="n"/>
      <c r="G178" s="43" t="n"/>
      <c r="H178" s="43" t="n"/>
      <c r="I178" s="43" t="n"/>
      <c r="J178" s="43" t="n"/>
      <c r="K178" s="52" t="n"/>
      <c r="L178" s="72" t="n"/>
      <c r="M178" s="72" t="n"/>
      <c r="N178" s="72" t="n"/>
      <c r="O178" s="73" t="n"/>
      <c r="P178" s="33" t="n"/>
    </row>
    <row r="179">
      <c r="A179" s="33" t="n"/>
      <c r="B179" s="33" t="n"/>
      <c r="C179" s="33" t="n"/>
      <c r="D179" s="33" t="n"/>
      <c r="E179" s="33" t="n"/>
      <c r="F179" s="33" t="n"/>
      <c r="G179" s="33" t="n"/>
      <c r="H179" s="33" t="n"/>
      <c r="I179" s="33" t="n"/>
      <c r="J179" s="33" t="n"/>
      <c r="K179" s="33" t="n"/>
      <c r="L179" s="33" t="n"/>
      <c r="M179" s="33" t="n"/>
      <c r="N179" s="33" t="n"/>
      <c r="O179" s="33" t="n"/>
      <c r="P179" s="33" t="n"/>
    </row>
    <row r="180">
      <c r="A180" s="74" t="inlineStr">
        <is>
          <t>CLIQUE AQUI PARA CRIAR NO SMARTSHEET</t>
        </is>
      </c>
    </row>
    <row r="181"/>
  </sheetData>
  <mergeCells count="51">
    <mergeCell ref="A180:P181"/>
    <mergeCell ref="B3:O3"/>
    <mergeCell ref="B5:C5"/>
    <mergeCell ref="E5:F5"/>
    <mergeCell ref="H5:I5"/>
    <mergeCell ref="K5:L5"/>
    <mergeCell ref="N5:O5"/>
    <mergeCell ref="B6:C8"/>
    <mergeCell ref="K6:L8"/>
    <mergeCell ref="B9:C9"/>
    <mergeCell ref="E9:F9"/>
    <mergeCell ref="H9:I9"/>
    <mergeCell ref="K9:L9"/>
    <mergeCell ref="N9:O9"/>
    <mergeCell ref="N6:O8"/>
    <mergeCell ref="K174:O174"/>
    <mergeCell ref="K176:O176"/>
    <mergeCell ref="K177:O177"/>
    <mergeCell ref="K178:O178"/>
    <mergeCell ref="K169:O169"/>
    <mergeCell ref="K170:O170"/>
    <mergeCell ref="K171:O171"/>
    <mergeCell ref="K172:O172"/>
    <mergeCell ref="K173:O173"/>
    <mergeCell ref="K165:O165"/>
    <mergeCell ref="K166:O166"/>
    <mergeCell ref="K167:O167"/>
    <mergeCell ref="K168:O168"/>
    <mergeCell ref="K175:O175"/>
    <mergeCell ref="B165:D165"/>
    <mergeCell ref="B166:D166"/>
    <mergeCell ref="B167:D167"/>
    <mergeCell ref="B168:D168"/>
    <mergeCell ref="B178:D178"/>
    <mergeCell ref="B174:D174"/>
    <mergeCell ref="B175:D175"/>
    <mergeCell ref="B176:D176"/>
    <mergeCell ref="B177:D177"/>
    <mergeCell ref="B169:D169"/>
    <mergeCell ref="B170:D170"/>
    <mergeCell ref="B171:D171"/>
    <mergeCell ref="B172:D172"/>
    <mergeCell ref="B173:D173"/>
    <mergeCell ref="B164:D164"/>
    <mergeCell ref="B1:J1"/>
    <mergeCell ref="B11:O11"/>
    <mergeCell ref="B56:O56"/>
    <mergeCell ref="B82:O82"/>
    <mergeCell ref="B162:O162"/>
    <mergeCell ref="B122:O122"/>
    <mergeCell ref="K164:O164"/>
  </mergeCells>
  <hyperlinks>
    <hyperlink xmlns:r="http://schemas.openxmlformats.org/officeDocument/2006/relationships" ref="A180" r:id="rId1"/>
  </hyperlinks>
  <pageMargins left="0.7" right="0.7" top="0.75" bottom="0.75" header="0.3" footer="0.3"/>
  <pageSetup orientation="portrait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 codeName="Sheet2">
    <tabColor theme="8" tint="-0.249977111117893"/>
    <outlinePr summaryBelow="1" summaryRight="1"/>
    <pageSetUpPr/>
  </sheetPr>
  <dimension ref="A1:P77"/>
  <sheetViews>
    <sheetView showGridLines="0" workbookViewId="0">
      <selection activeCell="B40" sqref="B40:L41"/>
    </sheetView>
  </sheetViews>
  <sheetFormatPr baseColWidth="8" defaultColWidth="11" defaultRowHeight="15.6"/>
  <cols>
    <col width="3" customWidth="1" style="15" min="1" max="1"/>
    <col width="27.296875" customWidth="1" style="15" min="2" max="2"/>
    <col width="13.19921875" customWidth="1" style="15" min="3" max="11"/>
    <col width="3" customWidth="1" style="15" min="12" max="12"/>
  </cols>
  <sheetData>
    <row r="1" ht="31.95" customHeight="1" s="15">
      <c r="B1" s="57" t="inlineStr">
        <is>
          <t>DADOS DE GERENCIAMENTO DE PROGRAMAS</t>
        </is>
      </c>
      <c r="M1" s="1" t="n"/>
      <c r="N1" s="1" t="n"/>
      <c r="O1" s="1" t="n"/>
      <c r="P1" s="1" t="n"/>
    </row>
    <row r="2" ht="36" customHeight="1" s="15">
      <c r="B2" s="70" t="inlineStr">
        <is>
          <t>TABELA DE TAREFAS E LINHA DO TEMPO</t>
        </is>
      </c>
      <c r="C2" s="75" t="n"/>
      <c r="D2" s="75" t="n"/>
      <c r="E2" s="75" t="n"/>
      <c r="F2" s="75" t="n"/>
      <c r="G2" s="75" t="n"/>
      <c r="H2" s="16" t="n"/>
      <c r="I2" s="58" t="inlineStr">
        <is>
          <t>RASTREAMENTO DO STATUS DA TAREFA</t>
        </is>
      </c>
      <c r="J2" s="76" t="n"/>
      <c r="K2" s="77" t="n"/>
      <c r="M2" s="1" t="n"/>
      <c r="N2" s="1" t="n"/>
      <c r="O2" s="1" t="n"/>
      <c r="P2" s="1" t="n"/>
    </row>
    <row r="3">
      <c r="B3" s="27" t="inlineStr">
        <is>
          <t>TAREFA</t>
        </is>
      </c>
      <c r="C3" s="27" t="inlineStr">
        <is>
          <t>PROPRIETÁRIO</t>
        </is>
      </c>
      <c r="D3" s="2" t="inlineStr">
        <is>
          <t>COMEÇAR</t>
        </is>
      </c>
      <c r="E3" s="2" t="inlineStr">
        <is>
          <t>ACABAR</t>
        </is>
      </c>
      <c r="F3" s="2" t="inlineStr">
        <is>
          <t># de DIAS</t>
        </is>
      </c>
      <c r="G3" s="17" t="inlineStr">
        <is>
          <t>ESTADO</t>
        </is>
      </c>
      <c r="I3" s="21" t="inlineStr">
        <is>
          <t>ESTADO</t>
        </is>
      </c>
      <c r="J3" s="21" t="inlineStr">
        <is>
          <t>QUANTIDADE</t>
        </is>
      </c>
      <c r="K3" s="21" t="inlineStr">
        <is>
          <t>%</t>
        </is>
      </c>
      <c r="M3" s="1" t="n"/>
      <c r="N3" s="1" t="n"/>
      <c r="O3" s="1" t="n"/>
    </row>
    <row r="4">
      <c r="B4" s="18" t="inlineStr">
        <is>
          <t>Pontapé inicial</t>
        </is>
      </c>
      <c r="C4" s="18" t="inlineStr">
        <is>
          <t>Anna</t>
        </is>
      </c>
      <c r="D4" s="78" t="n">
        <v>42495</v>
      </c>
      <c r="E4" s="78" t="n">
        <v>42496</v>
      </c>
      <c r="F4" s="6">
        <f>E4-D4</f>
        <v/>
      </c>
      <c r="G4" s="28" t="inlineStr">
        <is>
          <t>COMPLETAR</t>
        </is>
      </c>
      <c r="I4" s="28" t="inlineStr">
        <is>
          <t>COMPLETAR</t>
        </is>
      </c>
      <c r="J4" s="20" t="n">
        <v>4</v>
      </c>
      <c r="K4" s="23">
        <f>J4/SUM(J4:J7)</f>
        <v/>
      </c>
      <c r="M4" s="1" t="n"/>
      <c r="N4" s="1" t="n"/>
      <c r="O4" s="1" t="n"/>
    </row>
    <row r="5">
      <c r="B5" s="19" t="inlineStr">
        <is>
          <t>Definir objetivos</t>
        </is>
      </c>
      <c r="C5" s="19" t="inlineStr">
        <is>
          <t>Ken</t>
        </is>
      </c>
      <c r="D5" s="79" t="n">
        <v>42497</v>
      </c>
      <c r="E5" s="79" t="n">
        <v>42502</v>
      </c>
      <c r="F5" s="7">
        <f>E5-D5</f>
        <v/>
      </c>
      <c r="G5" s="28" t="inlineStr">
        <is>
          <t>COMPLETAR</t>
        </is>
      </c>
      <c r="I5" s="29" t="inlineStr">
        <is>
          <t>ATRASADO</t>
        </is>
      </c>
      <c r="J5" s="20" t="n">
        <v>2</v>
      </c>
      <c r="K5" s="23">
        <f>J5/SUM(J4:J7)</f>
        <v/>
      </c>
      <c r="M5" s="1" t="n"/>
      <c r="N5" s="1" t="n"/>
      <c r="O5" s="1" t="n"/>
    </row>
    <row r="6">
      <c r="B6" s="18" t="inlineStr">
        <is>
          <t>Requisitos do projeto</t>
        </is>
      </c>
      <c r="C6" s="18" t="inlineStr">
        <is>
          <t>Sara</t>
        </is>
      </c>
      <c r="D6" s="78" t="n">
        <v>42503</v>
      </c>
      <c r="E6" s="78" t="n">
        <v>42510</v>
      </c>
      <c r="F6" s="6">
        <f>E6-D6</f>
        <v/>
      </c>
      <c r="G6" s="28" t="inlineStr">
        <is>
          <t>COMPLETAR</t>
        </is>
      </c>
      <c r="I6" s="30" t="inlineStr">
        <is>
          <t>EM ANDAMENTO</t>
        </is>
      </c>
      <c r="J6" s="20" t="n">
        <v>2</v>
      </c>
      <c r="K6" s="23">
        <f>J6/SUM(J4:J7)</f>
        <v/>
      </c>
      <c r="M6" s="1" t="n"/>
      <c r="N6" s="1" t="n"/>
      <c r="O6" s="1" t="n"/>
    </row>
    <row r="7">
      <c r="B7" s="19" t="inlineStr">
        <is>
          <t>Requisitos de hardware</t>
        </is>
      </c>
      <c r="C7" s="19" t="inlineStr">
        <is>
          <t>Tiago</t>
        </is>
      </c>
      <c r="D7" s="79" t="n">
        <v>42507</v>
      </c>
      <c r="E7" s="79" t="n">
        <v>42512</v>
      </c>
      <c r="F7" s="7">
        <f>E7-D7</f>
        <v/>
      </c>
      <c r="G7" s="28" t="inlineStr">
        <is>
          <t>COMPLETAR</t>
        </is>
      </c>
      <c r="I7" s="31" t="inlineStr">
        <is>
          <t>NÃO COMEÇOU</t>
        </is>
      </c>
      <c r="J7" s="20" t="n">
        <v>6</v>
      </c>
      <c r="K7" s="23">
        <f>J7/SUM(J4:J7)</f>
        <v/>
      </c>
      <c r="M7" s="1" t="n"/>
      <c r="N7" s="1" t="n"/>
      <c r="O7" s="1" t="n"/>
    </row>
    <row r="8">
      <c r="B8" s="18" t="inlineStr">
        <is>
          <t>Finalizar o Plano de Recursos</t>
        </is>
      </c>
      <c r="C8" s="18" t="inlineStr">
        <is>
          <t>Anna</t>
        </is>
      </c>
      <c r="D8" s="78" t="n">
        <v>42513</v>
      </c>
      <c r="E8" s="78" t="n">
        <v>42517</v>
      </c>
      <c r="F8" s="6">
        <f>E8-D8</f>
        <v/>
      </c>
      <c r="G8" s="29" t="inlineStr">
        <is>
          <t>ATRASADO</t>
        </is>
      </c>
      <c r="K8" s="24" t="n"/>
      <c r="M8" s="1" t="n"/>
      <c r="N8" s="1" t="n"/>
      <c r="O8" s="1" t="n"/>
    </row>
    <row r="9">
      <c r="B9" s="19" t="inlineStr">
        <is>
          <t>Apresentação de investidores</t>
        </is>
      </c>
      <c r="C9" s="19" t="inlineStr">
        <is>
          <t>Ken</t>
        </is>
      </c>
      <c r="D9" s="79" t="n">
        <v>42525</v>
      </c>
      <c r="E9" s="79" t="n">
        <v>42526</v>
      </c>
      <c r="F9" s="7">
        <f>E9-D9</f>
        <v/>
      </c>
      <c r="G9" s="29" t="inlineStr">
        <is>
          <t>ATRASADO</t>
        </is>
      </c>
      <c r="M9" s="1" t="n"/>
      <c r="N9" s="1" t="n"/>
      <c r="O9" s="1" t="n"/>
    </row>
    <row r="10">
      <c r="B10" s="18" t="inlineStr">
        <is>
          <t>Pessoal</t>
        </is>
      </c>
      <c r="C10" s="18" t="inlineStr">
        <is>
          <t>Sara</t>
        </is>
      </c>
      <c r="D10" s="78" t="n">
        <v>42522</v>
      </c>
      <c r="E10" s="78" t="n">
        <v>42526</v>
      </c>
      <c r="F10" s="6">
        <f>E10-D10</f>
        <v/>
      </c>
      <c r="G10" s="30" t="inlineStr">
        <is>
          <t>EM ANDAMENTO</t>
        </is>
      </c>
      <c r="I10" s="59" t="inlineStr">
        <is>
          <t>ORÇAMENTO</t>
        </is>
      </c>
      <c r="M10" s="1" t="n"/>
      <c r="N10" s="1" t="n"/>
      <c r="O10" s="1" t="n"/>
    </row>
    <row r="11">
      <c r="B11" s="19" t="inlineStr">
        <is>
          <t>Construção</t>
        </is>
      </c>
      <c r="C11" s="19" t="inlineStr">
        <is>
          <t>Tiago</t>
        </is>
      </c>
      <c r="D11" s="79" t="n">
        <v>42527</v>
      </c>
      <c r="E11" s="79" t="n">
        <v>42548</v>
      </c>
      <c r="F11" s="7">
        <f>E11-D11</f>
        <v/>
      </c>
      <c r="G11" s="30" t="inlineStr">
        <is>
          <t>EM ANDAMENTO</t>
        </is>
      </c>
      <c r="M11" s="1" t="n"/>
      <c r="N11" s="1" t="n"/>
      <c r="O11" s="1" t="n"/>
    </row>
    <row r="12">
      <c r="B12" s="18" t="inlineStr">
        <is>
          <t>Alfa Out</t>
        </is>
      </c>
      <c r="C12" s="18" t="inlineStr">
        <is>
          <t>Pete</t>
        </is>
      </c>
      <c r="D12" s="78" t="n">
        <v>42549</v>
      </c>
      <c r="E12" s="78" t="n">
        <v>42550</v>
      </c>
      <c r="F12" s="6">
        <f>E12-D12</f>
        <v/>
      </c>
      <c r="G12" s="31" t="inlineStr">
        <is>
          <t>NÃO COMEÇOU</t>
        </is>
      </c>
      <c r="I12" s="3" t="inlineStr">
        <is>
          <t>PROJETADA</t>
        </is>
      </c>
      <c r="J12" s="3" t="inlineStr">
        <is>
          <t>REAL</t>
        </is>
      </c>
      <c r="K12" s="3" t="inlineStr">
        <is>
          <t>RESTANTE</t>
        </is>
      </c>
      <c r="M12" s="1" t="n"/>
      <c r="N12" s="1" t="n"/>
      <c r="O12" s="1" t="n"/>
    </row>
    <row r="13">
      <c r="B13" s="19" t="inlineStr">
        <is>
          <t>Teste Alfa</t>
        </is>
      </c>
      <c r="C13" s="19" t="inlineStr">
        <is>
          <t>Jason</t>
        </is>
      </c>
      <c r="D13" s="79" t="n">
        <v>42550</v>
      </c>
      <c r="E13" s="79" t="n">
        <v>42566</v>
      </c>
      <c r="F13" s="7">
        <f>E13-D13</f>
        <v/>
      </c>
      <c r="G13" s="31" t="inlineStr">
        <is>
          <t>NÃO COMEÇOU</t>
        </is>
      </c>
      <c r="I13" s="32" t="n">
        <v>1000000</v>
      </c>
      <c r="J13" s="32" t="n">
        <v>880000</v>
      </c>
      <c r="K13" s="32">
        <f>(I13-J13)</f>
        <v/>
      </c>
      <c r="M13" s="1" t="n"/>
      <c r="N13" s="1" t="n"/>
      <c r="O13" s="1" t="n"/>
    </row>
    <row r="14">
      <c r="B14" s="18" t="inlineStr">
        <is>
          <t>Beta Out</t>
        </is>
      </c>
      <c r="C14" s="18" t="inlineStr">
        <is>
          <t>Pete</t>
        </is>
      </c>
      <c r="D14" s="78" t="n">
        <v>42567</v>
      </c>
      <c r="E14" s="78" t="n">
        <v>42568</v>
      </c>
      <c r="F14" s="6">
        <f>E14-D14</f>
        <v/>
      </c>
      <c r="G14" s="31" t="inlineStr">
        <is>
          <t>NÃO COMEÇOU</t>
        </is>
      </c>
      <c r="M14" s="1" t="n"/>
      <c r="N14" s="1" t="n"/>
      <c r="O14" s="1" t="n"/>
    </row>
    <row r="15">
      <c r="B15" s="19" t="inlineStr">
        <is>
          <t>Teste beta</t>
        </is>
      </c>
      <c r="C15" s="19" t="inlineStr">
        <is>
          <t>Jason</t>
        </is>
      </c>
      <c r="D15" s="79" t="n">
        <v>42568</v>
      </c>
      <c r="E15" s="79" t="n">
        <v>42581</v>
      </c>
      <c r="F15" s="7">
        <f>E15-D15</f>
        <v/>
      </c>
      <c r="G15" s="31" t="inlineStr">
        <is>
          <t>NÃO COMEÇOU</t>
        </is>
      </c>
      <c r="M15" s="1" t="n"/>
      <c r="N15" s="1" t="n"/>
      <c r="O15" s="1" t="n"/>
    </row>
    <row r="16">
      <c r="B16" s="18" t="inlineStr">
        <is>
          <t>Lançar</t>
        </is>
      </c>
      <c r="C16" s="18" t="inlineStr">
        <is>
          <t>Pete</t>
        </is>
      </c>
      <c r="D16" s="78" t="n">
        <v>42583</v>
      </c>
      <c r="E16" s="78" t="n">
        <v>42584</v>
      </c>
      <c r="F16" s="6">
        <f>E16-D16</f>
        <v/>
      </c>
      <c r="G16" s="31" t="inlineStr">
        <is>
          <t>NÃO COMEÇOU</t>
        </is>
      </c>
      <c r="M16" s="1" t="n"/>
      <c r="N16" s="1" t="n"/>
      <c r="O16" s="1" t="n"/>
    </row>
    <row r="17">
      <c r="B17" s="19" t="inlineStr">
        <is>
          <t>Planejamento Futuro</t>
        </is>
      </c>
      <c r="C17" s="19" t="inlineStr">
        <is>
          <t>Anna</t>
        </is>
      </c>
      <c r="D17" s="79" t="n">
        <v>42584</v>
      </c>
      <c r="E17" s="79" t="n">
        <v>42586</v>
      </c>
      <c r="F17" s="7">
        <f>E17-D17</f>
        <v/>
      </c>
      <c r="G17" s="31" t="inlineStr">
        <is>
          <t>NÃO COMEÇOU</t>
        </is>
      </c>
      <c r="M17" s="1" t="n"/>
      <c r="N17" s="1" t="n"/>
      <c r="O17" s="1" t="n"/>
    </row>
    <row r="18" ht="16.05" customHeight="1" s="15">
      <c r="C18" s="1" t="n"/>
      <c r="D18" s="1" t="n"/>
      <c r="E18" s="1" t="n"/>
      <c r="F18" s="1" t="n"/>
      <c r="G18" s="1" t="n"/>
      <c r="M18" s="1" t="n"/>
      <c r="N18" s="1" t="n"/>
      <c r="O18" s="1" t="n"/>
      <c r="P18" s="1" t="n"/>
    </row>
    <row r="19" ht="16.05" customHeight="1" s="15">
      <c r="C19" s="1" t="n"/>
      <c r="D19" s="1" t="n"/>
      <c r="E19" s="1" t="n"/>
      <c r="F19" s="1" t="n"/>
      <c r="G19" s="1" t="n"/>
      <c r="M19" s="1" t="n"/>
      <c r="N19" s="1" t="n"/>
      <c r="O19" s="1" t="n"/>
      <c r="P19" s="1" t="n"/>
    </row>
    <row r="20" ht="36" customHeight="1" s="15">
      <c r="B20" s="60" t="inlineStr">
        <is>
          <t>RISCOS E AÇÕES PENDENTES</t>
        </is>
      </c>
      <c r="M20" s="1" t="n"/>
      <c r="N20" s="1" t="n"/>
      <c r="O20" s="1" t="n"/>
      <c r="P20" s="1" t="n"/>
    </row>
    <row r="21" ht="16.05" customHeight="1" s="15">
      <c r="B21" s="69" t="inlineStr">
        <is>
          <t>TAREFA</t>
        </is>
      </c>
      <c r="C21" s="80" t="inlineStr">
        <is>
          <t>RISCOS</t>
        </is>
      </c>
      <c r="D21" s="72" t="n"/>
      <c r="E21" s="73" t="n"/>
      <c r="F21" s="81" t="inlineStr">
        <is>
          <t>ABRIR</t>
        </is>
      </c>
      <c r="G21" s="73" t="n"/>
      <c r="H21" s="82" t="inlineStr">
        <is>
          <t>AÇÕES PENDENTES</t>
        </is>
      </c>
      <c r="I21" s="1" t="n"/>
      <c r="J21" s="1" t="n"/>
      <c r="K21" s="1" t="n"/>
      <c r="L21" s="1" t="n"/>
    </row>
    <row r="22" ht="16.05" customHeight="1" s="15">
      <c r="B22" s="83" t="n"/>
      <c r="C22" s="4" t="inlineStr">
        <is>
          <t>ALTO</t>
        </is>
      </c>
      <c r="D22" s="4" t="inlineStr">
        <is>
          <t>MÉDIA</t>
        </is>
      </c>
      <c r="E22" s="4" t="inlineStr">
        <is>
          <t>BAIXO</t>
        </is>
      </c>
      <c r="F22" s="5" t="inlineStr">
        <is>
          <t>QUESTÕES</t>
        </is>
      </c>
      <c r="G22" s="5" t="inlineStr">
        <is>
          <t>REVISÕES</t>
        </is>
      </c>
      <c r="H22" s="84" t="n"/>
      <c r="I22" s="1" t="n"/>
      <c r="J22" s="1" t="n"/>
      <c r="K22" s="1" t="n"/>
      <c r="L22" s="1" t="n"/>
    </row>
    <row r="23">
      <c r="B23" s="18" t="inlineStr">
        <is>
          <t>Pontapé inicial</t>
        </is>
      </c>
      <c r="C23" s="20" t="n">
        <v>1</v>
      </c>
      <c r="D23" s="20" t="n">
        <v>0</v>
      </c>
      <c r="E23" s="20" t="n">
        <v>4</v>
      </c>
      <c r="F23" s="20" t="n">
        <v>2</v>
      </c>
      <c r="G23" s="20" t="n">
        <v>0</v>
      </c>
      <c r="H23" s="20" t="n">
        <v>4</v>
      </c>
      <c r="I23" s="1" t="n"/>
      <c r="J23" s="1" t="n"/>
      <c r="K23" s="1" t="n"/>
      <c r="L23" s="1" t="n"/>
    </row>
    <row r="24">
      <c r="B24" s="19" t="inlineStr">
        <is>
          <t>Definir objetivos</t>
        </is>
      </c>
      <c r="C24" s="9" t="n">
        <v>2</v>
      </c>
      <c r="D24" s="9" t="n">
        <v>3</v>
      </c>
      <c r="E24" s="9" t="n">
        <v>5</v>
      </c>
      <c r="F24" s="10" t="n">
        <v>1</v>
      </c>
      <c r="G24" s="10" t="n">
        <v>2</v>
      </c>
      <c r="H24" s="11" t="n">
        <v>3</v>
      </c>
      <c r="I24" s="1" t="n"/>
      <c r="J24" s="1" t="n"/>
      <c r="K24" s="1" t="n"/>
      <c r="L24" s="1" t="n"/>
    </row>
    <row r="25">
      <c r="B25" s="18" t="inlineStr">
        <is>
          <t>Requisitos do projeto</t>
        </is>
      </c>
      <c r="C25" s="20" t="n">
        <v>3</v>
      </c>
      <c r="D25" s="20" t="n">
        <v>4</v>
      </c>
      <c r="E25" s="20" t="n">
        <v>3</v>
      </c>
      <c r="F25" s="20" t="n">
        <v>2</v>
      </c>
      <c r="G25" s="20" t="n">
        <v>1</v>
      </c>
      <c r="H25" s="20" t="n">
        <v>2</v>
      </c>
      <c r="I25" s="1" t="n"/>
      <c r="J25" s="1" t="n"/>
      <c r="K25" s="1" t="n"/>
      <c r="L25" s="1" t="n"/>
    </row>
    <row r="26">
      <c r="B26" s="19" t="inlineStr">
        <is>
          <t>Requisitos de hardware</t>
        </is>
      </c>
      <c r="C26" s="9" t="n">
        <v>5</v>
      </c>
      <c r="D26" s="9" t="n">
        <v>8</v>
      </c>
      <c r="E26" s="9" t="n">
        <v>1</v>
      </c>
      <c r="F26" s="10" t="n">
        <v>1</v>
      </c>
      <c r="G26" s="10" t="n">
        <v>0</v>
      </c>
      <c r="H26" s="11" t="n">
        <v>0</v>
      </c>
      <c r="I26" s="1" t="n"/>
      <c r="J26" s="1" t="n"/>
      <c r="K26" s="1" t="n"/>
      <c r="L26" s="1" t="n"/>
    </row>
    <row r="27">
      <c r="B27" s="18" t="inlineStr">
        <is>
          <t>Finalizar o Plano de Recursos</t>
        </is>
      </c>
      <c r="C27" s="20" t="n">
        <v>8</v>
      </c>
      <c r="D27" s="20" t="n">
        <v>6</v>
      </c>
      <c r="E27" s="20" t="n">
        <v>4</v>
      </c>
      <c r="F27" s="20" t="n">
        <v>0</v>
      </c>
      <c r="G27" s="20" t="n">
        <v>3</v>
      </c>
      <c r="H27" s="20" t="n">
        <v>1</v>
      </c>
      <c r="I27" s="1" t="n"/>
      <c r="J27" s="1" t="n"/>
      <c r="K27" s="1" t="n"/>
      <c r="L27" s="1" t="n"/>
    </row>
    <row r="28">
      <c r="B28" s="19" t="inlineStr">
        <is>
          <t>Apresentação de investidores</t>
        </is>
      </c>
      <c r="C28" s="9" t="n">
        <v>5</v>
      </c>
      <c r="D28" s="9" t="n">
        <v>0</v>
      </c>
      <c r="E28" s="9" t="n">
        <v>0</v>
      </c>
      <c r="F28" s="10" t="n">
        <v>2</v>
      </c>
      <c r="G28" s="10" t="n">
        <v>0</v>
      </c>
      <c r="H28" s="11" t="n">
        <v>2</v>
      </c>
      <c r="I28" s="1" t="n"/>
      <c r="J28" s="1" t="n"/>
      <c r="K28" s="1" t="n"/>
      <c r="L28" s="1" t="n"/>
    </row>
    <row r="29">
      <c r="B29" s="18" t="inlineStr">
        <is>
          <t>Pessoal</t>
        </is>
      </c>
      <c r="C29" s="20" t="n">
        <v>6</v>
      </c>
      <c r="D29" s="20" t="n">
        <v>4</v>
      </c>
      <c r="E29" s="20" t="n">
        <v>0</v>
      </c>
      <c r="F29" s="20" t="n">
        <v>1</v>
      </c>
      <c r="G29" s="20" t="n">
        <v>2</v>
      </c>
      <c r="H29" s="20" t="n">
        <v>3</v>
      </c>
      <c r="I29" s="1" t="n"/>
      <c r="J29" s="1" t="n"/>
      <c r="K29" s="1" t="n"/>
      <c r="L29" s="1" t="n"/>
    </row>
    <row r="30">
      <c r="B30" s="19" t="inlineStr">
        <is>
          <t>Construção</t>
        </is>
      </c>
      <c r="C30" s="9" t="n">
        <v>7</v>
      </c>
      <c r="D30" s="9" t="n">
        <v>3</v>
      </c>
      <c r="E30" s="9" t="n">
        <v>3</v>
      </c>
      <c r="F30" s="10" t="n">
        <v>0</v>
      </c>
      <c r="G30" s="10" t="n">
        <v>1</v>
      </c>
      <c r="H30" s="11" t="n">
        <v>4</v>
      </c>
      <c r="I30" s="1" t="n"/>
      <c r="J30" s="1" t="n"/>
      <c r="K30" s="1" t="n"/>
      <c r="L30" s="1" t="n"/>
    </row>
    <row r="31">
      <c r="B31" s="18" t="inlineStr">
        <is>
          <t>Alfa Out</t>
        </is>
      </c>
      <c r="C31" s="20" t="n">
        <v>0</v>
      </c>
      <c r="D31" s="20" t="n">
        <v>2</v>
      </c>
      <c r="E31" s="20" t="n">
        <v>4</v>
      </c>
      <c r="F31" s="20" t="n">
        <v>1</v>
      </c>
      <c r="G31" s="20" t="n">
        <v>3</v>
      </c>
      <c r="H31" s="20" t="n">
        <v>2</v>
      </c>
      <c r="I31" s="1" t="n"/>
      <c r="J31" s="1" t="n"/>
      <c r="K31" s="1" t="n"/>
      <c r="L31" s="1" t="n"/>
    </row>
    <row r="32">
      <c r="B32" s="19" t="inlineStr">
        <is>
          <t>Teste Alfa</t>
        </is>
      </c>
      <c r="C32" s="9" t="n">
        <v>4</v>
      </c>
      <c r="D32" s="9" t="n">
        <v>4</v>
      </c>
      <c r="E32" s="9" t="n">
        <v>5</v>
      </c>
      <c r="F32" s="10" t="n">
        <v>2</v>
      </c>
      <c r="G32" s="10" t="n">
        <v>0</v>
      </c>
      <c r="H32" s="11" t="n">
        <v>0</v>
      </c>
      <c r="I32" s="1" t="n"/>
      <c r="J32" s="1" t="n"/>
      <c r="K32" s="1" t="n"/>
      <c r="L32" s="1" t="n"/>
    </row>
    <row r="33">
      <c r="B33" s="18" t="inlineStr">
        <is>
          <t>Beta Out</t>
        </is>
      </c>
      <c r="C33" s="20" t="n">
        <v>3</v>
      </c>
      <c r="D33" s="20" t="n">
        <v>6</v>
      </c>
      <c r="E33" s="20" t="n">
        <v>4</v>
      </c>
      <c r="F33" s="20" t="n">
        <v>3</v>
      </c>
      <c r="G33" s="20" t="n">
        <v>2</v>
      </c>
      <c r="H33" s="20" t="n">
        <v>0</v>
      </c>
      <c r="I33" s="1" t="n"/>
      <c r="J33" s="1" t="n"/>
      <c r="K33" s="1" t="n"/>
      <c r="L33" s="1" t="n"/>
    </row>
    <row r="34">
      <c r="B34" s="19" t="inlineStr">
        <is>
          <t>Teste beta</t>
        </is>
      </c>
      <c r="C34" s="9" t="n">
        <v>2</v>
      </c>
      <c r="D34" s="9" t="n">
        <v>3</v>
      </c>
      <c r="E34" s="9" t="n">
        <v>6</v>
      </c>
      <c r="F34" s="10" t="n">
        <v>0</v>
      </c>
      <c r="G34" s="10" t="n">
        <v>1</v>
      </c>
      <c r="H34" s="11" t="n">
        <v>1</v>
      </c>
      <c r="I34" s="1" t="n"/>
      <c r="J34" s="1" t="n"/>
      <c r="K34" s="1" t="n"/>
      <c r="L34" s="1" t="n"/>
    </row>
    <row r="35">
      <c r="B35" s="18" t="inlineStr">
        <is>
          <t>Lançar</t>
        </is>
      </c>
      <c r="C35" s="20" t="n">
        <v>1</v>
      </c>
      <c r="D35" s="20" t="n">
        <v>1</v>
      </c>
      <c r="E35" s="20" t="n">
        <v>7</v>
      </c>
      <c r="F35" s="20" t="n">
        <v>1</v>
      </c>
      <c r="G35" s="20" t="n">
        <v>0</v>
      </c>
      <c r="H35" s="20" t="n">
        <v>2</v>
      </c>
      <c r="I35" s="1" t="n"/>
      <c r="J35" s="1" t="n"/>
      <c r="K35" s="1" t="n"/>
      <c r="L35" s="1" t="n"/>
    </row>
    <row r="36">
      <c r="B36" s="19" t="inlineStr">
        <is>
          <t>Planejamento Futuro</t>
        </is>
      </c>
      <c r="C36" s="9" t="n">
        <v>5</v>
      </c>
      <c r="D36" s="9" t="n">
        <v>0</v>
      </c>
      <c r="E36" s="9" t="n">
        <v>2</v>
      </c>
      <c r="F36" s="10" t="n">
        <v>2</v>
      </c>
      <c r="G36" s="10" t="n">
        <v>1</v>
      </c>
      <c r="H36" s="11" t="n">
        <v>3</v>
      </c>
      <c r="I36" s="1" t="n"/>
      <c r="J36" s="1" t="n"/>
      <c r="K36" s="1" t="n"/>
      <c r="L36" s="1" t="n"/>
    </row>
    <row r="37">
      <c r="C37" s="12">
        <f>SUM(C23:C36)</f>
        <v/>
      </c>
      <c r="D37" s="12">
        <f>SUM(D23:D36)</f>
        <v/>
      </c>
      <c r="E37" s="12">
        <f>SUM(E23:E36)</f>
        <v/>
      </c>
      <c r="F37" s="13">
        <f>SUM(F23:F36)</f>
        <v/>
      </c>
      <c r="G37" s="13">
        <f>SUM(G23:G36)</f>
        <v/>
      </c>
      <c r="H37" s="14">
        <f>SUM(H23:H36)</f>
        <v/>
      </c>
      <c r="I37" s="1" t="n"/>
      <c r="J37" s="1" t="n"/>
      <c r="K37" s="1" t="n"/>
      <c r="L37" s="1" t="n"/>
    </row>
    <row r="38">
      <c r="H38" s="1" t="n"/>
      <c r="I38" s="1" t="n"/>
      <c r="J38" s="1" t="n"/>
      <c r="K38" s="1" t="n"/>
      <c r="L38" s="1" t="n"/>
    </row>
    <row r="39"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</row>
    <row r="40">
      <c r="B40" s="74" t="inlineStr">
        <is>
          <t>CLIQUE AQUI PARA CRIAR NO SMARTSHEET</t>
        </is>
      </c>
    </row>
    <row r="41"/>
    <row r="42"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</row>
    <row r="43"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</row>
    <row r="44"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</row>
    <row r="45"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</row>
    <row r="46"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</row>
    <row r="47"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</row>
    <row r="48"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</row>
    <row r="49"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</row>
    <row r="50"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</row>
    <row r="51"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</row>
    <row r="52"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</row>
    <row r="53"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</row>
    <row r="54"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</row>
    <row r="55"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</row>
    <row r="56"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</row>
    <row r="57"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</row>
    <row r="58"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</row>
    <row r="59"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</row>
    <row r="60"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</row>
    <row r="61"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</row>
    <row r="62"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</row>
    <row r="63"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</row>
    <row r="64"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</row>
    <row r="65"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</row>
    <row r="66"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</row>
    <row r="67"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</row>
    <row r="68"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</row>
    <row r="69"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</row>
    <row r="70"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</row>
    <row r="71"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</row>
    <row r="72"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</row>
    <row r="73"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</row>
    <row r="74"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</row>
    <row r="75"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</row>
    <row r="76"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</row>
    <row r="77"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</row>
  </sheetData>
  <mergeCells count="10">
    <mergeCell ref="B1:L1"/>
    <mergeCell ref="I2:K2"/>
    <mergeCell ref="I10:K11"/>
    <mergeCell ref="B20:H20"/>
    <mergeCell ref="B40:L41"/>
    <mergeCell ref="C21:E21"/>
    <mergeCell ref="F21:G21"/>
    <mergeCell ref="H21:H22"/>
    <mergeCell ref="B21:B22"/>
    <mergeCell ref="B2:G2"/>
  </mergeCells>
  <hyperlinks>
    <hyperlink xmlns:r="http://schemas.openxmlformats.org/officeDocument/2006/relationships" ref="B40" r:id="rId1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2016-11-29T17:48:57Z</dcterms:modified>
  <cp:lastModifiedBy>Mariana Sankiewicz</cp:lastModifiedBy>
</cp:coreProperties>
</file>