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370" yWindow="4380" windowWidth="25580" windowHeight="15380" tabRatio="500" firstSheet="0" activeTab="0" autoFilterDateGrouping="1"/>
  </bookViews>
  <sheets>
    <sheet xmlns:r="http://schemas.openxmlformats.org/officeDocument/2006/relationships" name="odelo simples de fluxo de caixa" sheetId="1" state="visible" r:id="rId1"/>
    <sheet xmlns:r="http://schemas.openxmlformats.org/officeDocument/2006/relationships" name=" Isenção de responsabilidade - " sheetId="2" state="visible" r:id="rId2"/>
  </sheets>
  <definedNames/>
  <calcPr calcId="191029" fullCalcOnLoad="1" concurrentCalc="0"/>
</workbook>
</file>

<file path=xl/styles.xml><?xml version="1.0" encoding="utf-8"?>
<styleSheet xmlns="http://schemas.openxmlformats.org/spreadsheetml/2006/main">
  <numFmts count="3">
    <numFmt numFmtId="164" formatCode="mm/dd/yyyy;@"/>
    <numFmt numFmtId="165" formatCode="_(&quot;$&quot;* #,##0.00_);_(&quot;$&quot;* \(#,##0.00\);_(&quot;$&quot;* &quot;-&quot;??_);_(@_)"/>
    <numFmt numFmtId="166" formatCode="[$-F800]dddd\,\ mmmm\ dd\,\ yyyy"/>
  </numFmts>
  <fonts count="21">
    <font>
      <name val="Calibri"/>
      <family val="2"/>
      <color theme="1"/>
      <sz val="12"/>
      <scheme val="minor"/>
    </font>
    <font>
      <name val="Calibri"/>
      <family val="2"/>
      <color theme="1"/>
      <sz val="11"/>
      <scheme val="minor"/>
    </font>
    <font>
      <name val="Arial"/>
      <color theme="1"/>
      <sz val="12"/>
    </font>
    <font>
      <name val="Century Gothic"/>
      <color theme="1"/>
      <sz val="11"/>
    </font>
    <font>
      <name val="Century Gothic"/>
      <b val="1"/>
      <color theme="1"/>
      <sz val="11"/>
    </font>
    <font>
      <name val="Century Gothic"/>
      <b val="1"/>
      <color theme="0"/>
      <sz val="11"/>
    </font>
    <font>
      <name val="Century Gothic"/>
      <b val="1"/>
      <color theme="3" tint="-0.249977111117893"/>
      <sz val="22"/>
    </font>
    <font>
      <name val="Century Gothic"/>
      <b val="1"/>
      <color theme="1"/>
      <sz val="10"/>
    </font>
    <font>
      <name val="Century Gothic"/>
      <color theme="1"/>
      <sz val="10"/>
    </font>
    <font>
      <name val="Century Gothic"/>
      <color theme="3" tint="-0.249977111117893"/>
      <sz val="10"/>
    </font>
    <font>
      <name val="Century Gothic"/>
      <b val="1"/>
      <color theme="0"/>
      <sz val="10"/>
    </font>
    <font>
      <name val="Century Gothic"/>
      <b val="1"/>
      <color theme="0"/>
      <sz val="9"/>
    </font>
    <font>
      <name val="Calibri"/>
      <family val="2"/>
      <color theme="10"/>
      <sz val="12"/>
      <u val="single"/>
      <scheme val="minor"/>
    </font>
    <font>
      <name val="Calibri"/>
      <family val="2"/>
      <color theme="11"/>
      <sz val="12"/>
      <u val="single"/>
      <scheme val="minor"/>
    </font>
    <font>
      <name val="Century Gothic"/>
      <b val="1"/>
      <color theme="3" tint="-0.249977111117893"/>
      <sz val="11"/>
    </font>
    <font>
      <name val="Arial"/>
      <color theme="1"/>
      <sz val="11"/>
    </font>
    <font>
      <name val="Century Gothic"/>
      <b val="1"/>
      <color rgb="FFFFFFFF"/>
      <sz val="11"/>
    </font>
    <font>
      <name val="Century Gothic"/>
      <family val="2"/>
      <b val="1"/>
      <color theme="0"/>
      <sz val="22"/>
    </font>
    <font>
      <name val="Arial"/>
      <family val="2"/>
      <color theme="1"/>
      <sz val="12"/>
    </font>
    <font>
      <name val="Calibri"/>
      <family val="2"/>
      <color theme="10"/>
      <sz val="12"/>
      <scheme val="minor"/>
    </font>
    <font>
      <color rgb="00FFFFFF"/>
      <sz val="22"/>
    </font>
  </fonts>
  <fills count="24">
    <fill>
      <patternFill/>
    </fill>
    <fill>
      <patternFill patternType="gray125"/>
    </fill>
    <fill>
      <patternFill patternType="solid">
        <fgColor theme="8" tint="0.5999938962981048"/>
        <bgColor indexed="64"/>
      </patternFill>
    </fill>
    <fill>
      <patternFill patternType="solid">
        <fgColor theme="7" tint="-0.249977111117893"/>
        <bgColor indexed="64"/>
      </patternFill>
    </fill>
    <fill>
      <patternFill patternType="solid">
        <fgColor theme="4" tint="0.5999938962981048"/>
        <bgColor indexed="64"/>
      </patternFill>
    </fill>
    <fill>
      <patternFill patternType="solid">
        <fgColor theme="5" tint="0.5999938962981048"/>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0" tint="-0.0499893185216834"/>
        <bgColor indexed="64"/>
      </patternFill>
    </fill>
    <fill>
      <patternFill patternType="solid">
        <fgColor theme="5" tint="-0.499984740745262"/>
        <bgColor indexed="64"/>
      </patternFill>
    </fill>
    <fill>
      <patternFill patternType="solid">
        <fgColor theme="5" tint="0.7999816888943144"/>
        <bgColor indexed="64"/>
      </patternFill>
    </fill>
    <fill>
      <patternFill patternType="solid">
        <fgColor theme="8" tint="0.3999755851924192"/>
        <bgColor indexed="64"/>
      </patternFill>
    </fill>
    <fill>
      <patternFill patternType="solid">
        <fgColor theme="8" tint="0.7999816888943144"/>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
        <bgColor rgb="FF000000"/>
      </patternFill>
    </fill>
    <fill>
      <patternFill patternType="solid">
        <fgColor rgb="FF00BD32"/>
        <bgColor rgb="FF000000"/>
      </patternFill>
    </fill>
    <fill>
      <patternFill patternType="solid">
        <fgColor rgb="0000bd32"/>
        <bgColor rgb="0000bd32"/>
      </patternFill>
    </fill>
  </fills>
  <borders count="21">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3499862666707358"/>
      </left>
      <right/>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thin">
        <color theme="0" tint="-0.3499862666707358"/>
      </right>
      <top style="thin">
        <color theme="0" tint="-0.3499862666707358"/>
      </top>
      <bottom style="double">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top style="thin">
        <color theme="0" tint="-0.3499862666707358"/>
      </top>
      <bottom/>
      <diagonal/>
    </border>
    <border>
      <left/>
      <right style="thin">
        <color theme="0" tint="-0.3499862666707358"/>
      </right>
      <top style="thin">
        <color theme="0" tint="-0.3499862666707358"/>
      </top>
      <bottom/>
      <diagonal/>
    </border>
    <border>
      <left style="thin">
        <color theme="0" tint="-0.3499862666707358"/>
      </left>
      <right/>
      <top/>
      <bottom/>
      <diagonal/>
    </border>
    <border>
      <left/>
      <right style="thin">
        <color theme="0" tint="-0.3499862666707358"/>
      </right>
      <top/>
      <bottom/>
      <diagonal/>
    </border>
    <border>
      <left/>
      <right/>
      <top style="thin">
        <color theme="0" tint="-0.3499862666707358"/>
      </top>
      <bottom style="thin">
        <color theme="0" tint="-0.3499862666707358"/>
      </bottom>
      <diagonal/>
    </border>
    <border>
      <left style="thin">
        <color theme="0" tint="-0.3499862666707358"/>
      </left>
      <right/>
      <top style="double">
        <color theme="0" tint="-0.3499862666707358"/>
      </top>
      <bottom style="thin">
        <color rgb="FFA6A6A6"/>
      </bottom>
      <diagonal/>
    </border>
    <border>
      <left/>
      <right style="thin">
        <color rgb="FFA6A6A6"/>
      </right>
      <top style="double">
        <color theme="0" tint="-0.3499862666707358"/>
      </top>
      <bottom style="thin">
        <color rgb="FFA6A6A6"/>
      </bottom>
      <diagonal/>
    </border>
    <border>
      <left style="thick">
        <color theme="0" tint="-0.3499862666707358"/>
      </left>
      <right/>
      <top/>
      <bottom/>
      <diagonal/>
    </border>
    <border>
      <left/>
      <right/>
      <top style="thin">
        <color theme="0" tint="-0.3499862666707358"/>
      </top>
      <bottom/>
      <diagonal/>
    </border>
    <border>
      <left style="thin">
        <color theme="0" tint="-0.3499862666707358"/>
      </left>
      <right style="thin">
        <color rgb="FFA6A6A6"/>
      </right>
      <top style="double">
        <color theme="0" tint="-0.3499862666707358"/>
      </top>
      <bottom style="thin">
        <color rgb="FFA6A6A6"/>
      </bottom>
      <diagonal/>
    </border>
    <border>
      <left/>
      <right/>
      <top style="double">
        <color theme="0" tint="-0.3499862666707358"/>
      </top>
      <bottom/>
      <diagonal/>
    </border>
    <border>
      <left/>
      <right style="thin">
        <color rgb="FFA6A6A6"/>
      </right>
      <top style="double">
        <color theme="0" tint="-0.3499862666707358"/>
      </top>
      <bottom/>
      <diagonal/>
    </border>
    <border>
      <left/>
      <right style="thin">
        <color theme="0" tint="-0.3499862666707358"/>
      </right>
      <top style="thin">
        <color theme="0" tint="-0.3499862666707358"/>
      </top>
      <bottom style="double">
        <color theme="0" tint="-0.3499862666707358"/>
      </bottom>
      <diagonal/>
    </border>
  </borders>
  <cellStyleXfs count="5">
    <xf numFmtId="0" fontId="0" fillId="0" borderId="0"/>
    <xf numFmtId="0" fontId="12" fillId="0" borderId="0"/>
    <xf numFmtId="0" fontId="13" fillId="0" borderId="0"/>
    <xf numFmtId="0" fontId="12" fillId="0" borderId="0"/>
    <xf numFmtId="0" fontId="19" fillId="0" borderId="0"/>
  </cellStyleXfs>
  <cellXfs count="117">
    <xf numFmtId="0" fontId="0" fillId="0" borderId="0" pivotButton="0" quotePrefix="0" xfId="0"/>
    <xf numFmtId="0" fontId="2" fillId="0" borderId="0" pivotButton="0" quotePrefix="0" xfId="0"/>
    <xf numFmtId="0" fontId="2" fillId="0" borderId="0" applyAlignment="1" pivotButton="0" quotePrefix="0" xfId="0">
      <alignment wrapText="1"/>
    </xf>
    <xf numFmtId="0" fontId="2" fillId="0" borderId="0" applyAlignment="1" pivotButton="0" quotePrefix="0" xfId="0">
      <alignment vertical="center"/>
    </xf>
    <xf numFmtId="0" fontId="2" fillId="0" borderId="0" applyAlignment="1" pivotButton="0" quotePrefix="0" xfId="0">
      <alignment horizontal="left" wrapText="1" indent="1"/>
    </xf>
    <xf numFmtId="0" fontId="3" fillId="0" borderId="0" applyAlignment="1" pivotButton="0" quotePrefix="0" xfId="0">
      <alignment horizontal="right" vertical="center" wrapText="1"/>
    </xf>
    <xf numFmtId="0" fontId="6" fillId="0" borderId="0" applyAlignment="1" pivotButton="0" quotePrefix="0" xfId="0">
      <alignment horizontal="left" vertical="center" wrapText="1"/>
    </xf>
    <xf numFmtId="0" fontId="9" fillId="0" borderId="1" applyAlignment="1" pivotButton="0" quotePrefix="0" xfId="0">
      <alignment horizontal="center" vertical="center" wrapText="1"/>
    </xf>
    <xf numFmtId="17" fontId="10" fillId="7" borderId="1" applyAlignment="1" pivotButton="0" quotePrefix="0" xfId="0">
      <alignment horizontal="center" vertical="center" wrapText="1"/>
    </xf>
    <xf numFmtId="0" fontId="3" fillId="0" borderId="1" applyAlignment="1" pivotButton="0" quotePrefix="0" xfId="0">
      <alignment horizontal="left" vertical="center" wrapText="1" indent="1"/>
    </xf>
    <xf numFmtId="0" fontId="5" fillId="11" borderId="1" applyAlignment="1" pivotButton="0" quotePrefix="0" xfId="0">
      <alignment horizontal="right" vertical="center" wrapText="1" indent="1"/>
    </xf>
    <xf numFmtId="0" fontId="3" fillId="0" borderId="5" applyAlignment="1" pivotButton="0" quotePrefix="0" xfId="0">
      <alignment horizontal="left" vertical="center" wrapText="1" indent="1"/>
    </xf>
    <xf numFmtId="0" fontId="7" fillId="4" borderId="1" applyAlignment="1" pivotButton="0" quotePrefix="0" xfId="0">
      <alignment horizontal="center" vertical="center" wrapText="1"/>
    </xf>
    <xf numFmtId="0" fontId="5" fillId="16" borderId="4" applyAlignment="1" pivotButton="0" quotePrefix="0" xfId="0">
      <alignment horizontal="right" vertical="center" wrapText="1" indent="1"/>
    </xf>
    <xf numFmtId="0" fontId="5" fillId="17" borderId="4" applyAlignment="1" pivotButton="0" quotePrefix="0" xfId="0">
      <alignment horizontal="right" vertical="center" wrapText="1" indent="1"/>
    </xf>
    <xf numFmtId="0" fontId="5" fillId="15" borderId="1" applyAlignment="1" pivotButton="0" quotePrefix="0" xfId="0">
      <alignment horizontal="right" vertical="center" wrapText="1" indent="1"/>
    </xf>
    <xf numFmtId="0" fontId="5" fillId="19" borderId="1" applyAlignment="1" pivotButton="0" quotePrefix="0" xfId="0">
      <alignment horizontal="right" vertical="center" wrapText="1" indent="1"/>
    </xf>
    <xf numFmtId="0" fontId="4" fillId="4" borderId="2" applyAlignment="1" pivotButton="0" quotePrefix="0" xfId="0">
      <alignment horizontal="left" vertical="center" wrapText="1" indent="1"/>
    </xf>
    <xf numFmtId="164" fontId="7" fillId="0" borderId="1" applyAlignment="1" pivotButton="0" quotePrefix="0" xfId="0">
      <alignment horizontal="center" vertical="center" wrapText="1"/>
    </xf>
    <xf numFmtId="164" fontId="7" fillId="10" borderId="1" applyAlignment="1" pivotButton="0" quotePrefix="0" xfId="0">
      <alignment horizontal="center" vertical="center" wrapText="1"/>
    </xf>
    <xf numFmtId="0" fontId="2" fillId="0" borderId="0" applyAlignment="1" pivotButton="0" quotePrefix="0" xfId="0">
      <alignment vertical="center" wrapText="1"/>
    </xf>
    <xf numFmtId="0" fontId="14" fillId="0" borderId="0" applyAlignment="1" pivotButton="0" quotePrefix="0" xfId="0">
      <alignment horizontal="left" vertical="center" wrapText="1"/>
    </xf>
    <xf numFmtId="0" fontId="15" fillId="0" borderId="0" applyAlignment="1" pivotButton="0" quotePrefix="0" xfId="0">
      <alignment wrapText="1"/>
    </xf>
    <xf numFmtId="0" fontId="18" fillId="0" borderId="15" applyAlignment="1" pivotButton="0" quotePrefix="0" xfId="4">
      <alignment horizontal="left" vertical="center" wrapText="1" indent="2"/>
    </xf>
    <xf numFmtId="0" fontId="1" fillId="0" borderId="0" pivotButton="0" quotePrefix="0" xfId="4"/>
    <xf numFmtId="0" fontId="17" fillId="22" borderId="0" applyAlignment="1" pivotButton="0" quotePrefix="0" xfId="3">
      <alignment horizontal="center" vertical="center" wrapText="1"/>
    </xf>
    <xf numFmtId="165" fontId="5" fillId="17" borderId="1" applyAlignment="1" pivotButton="0" quotePrefix="0" xfId="0">
      <alignment horizontal="center" vertical="center" wrapText="1"/>
    </xf>
    <xf numFmtId="165" fontId="5" fillId="11" borderId="1" applyAlignment="1" pivotButton="0" quotePrefix="0" xfId="0">
      <alignment horizontal="center" vertical="center" wrapText="1"/>
    </xf>
    <xf numFmtId="165" fontId="5" fillId="8" borderId="1" applyAlignment="1" pivotButton="0" quotePrefix="0" xfId="0">
      <alignment horizontal="center" vertical="center" wrapText="1"/>
    </xf>
    <xf numFmtId="165" fontId="5" fillId="20" borderId="1" applyAlignment="1" pivotButton="0" quotePrefix="0" xfId="0">
      <alignment horizontal="center" vertical="center" wrapText="1"/>
    </xf>
    <xf numFmtId="165" fontId="5" fillId="19" borderId="1" applyAlignment="1" pivotButton="0" quotePrefix="0" xfId="0">
      <alignment horizontal="center" vertical="center" wrapText="1"/>
    </xf>
    <xf numFmtId="165" fontId="5" fillId="9" borderId="1" applyAlignment="1" pivotButton="0" quotePrefix="0" xfId="0">
      <alignment horizontal="center" vertical="center" wrapText="1"/>
    </xf>
    <xf numFmtId="165" fontId="8" fillId="0" borderId="1" applyAlignment="1" pivotButton="0" quotePrefix="0" xfId="0">
      <alignment horizontal="center" vertical="center" wrapText="1"/>
    </xf>
    <xf numFmtId="165" fontId="8" fillId="10" borderId="1" applyAlignment="1" pivotButton="0" quotePrefix="0" xfId="0">
      <alignment horizontal="center" vertical="center" wrapText="1"/>
    </xf>
    <xf numFmtId="165" fontId="8" fillId="14" borderId="1" applyAlignment="1" pivotButton="0" quotePrefix="0" xfId="0">
      <alignment horizontal="center" vertical="center" wrapText="1"/>
    </xf>
    <xf numFmtId="165" fontId="8" fillId="0" borderId="5" applyAlignment="1" pivotButton="0" quotePrefix="0" xfId="0">
      <alignment horizontal="center" vertical="center" wrapText="1"/>
    </xf>
    <xf numFmtId="165" fontId="8" fillId="10" borderId="5" applyAlignment="1" pivotButton="0" quotePrefix="0" xfId="0">
      <alignment horizontal="center" vertical="center" wrapText="1"/>
    </xf>
    <xf numFmtId="165" fontId="8" fillId="14" borderId="5" applyAlignment="1" pivotButton="0" quotePrefix="0" xfId="0">
      <alignment horizontal="center" vertical="center" wrapText="1"/>
    </xf>
    <xf numFmtId="165" fontId="5" fillId="16" borderId="1" applyAlignment="1" pivotButton="0" quotePrefix="0" xfId="0">
      <alignment horizontal="center" vertical="center" wrapText="1"/>
    </xf>
    <xf numFmtId="165" fontId="5" fillId="15" borderId="1" applyAlignment="1" pivotButton="0" quotePrefix="0" xfId="0">
      <alignment horizontal="center" vertical="center" wrapText="1"/>
    </xf>
    <xf numFmtId="165" fontId="5" fillId="6" borderId="1" applyAlignment="1" pivotButton="0" quotePrefix="0" xfId="0">
      <alignment horizontal="center" vertical="center" wrapText="1"/>
    </xf>
    <xf numFmtId="165" fontId="5" fillId="16" borderId="4" applyAlignment="1" pivotButton="0" quotePrefix="0" xfId="0">
      <alignment horizontal="center" vertical="center" wrapText="1"/>
    </xf>
    <xf numFmtId="0" fontId="4" fillId="2" borderId="2" applyAlignment="1" pivotButton="0" quotePrefix="0" xfId="0">
      <alignment horizontal="left" vertical="center" wrapText="1" indent="1"/>
    </xf>
    <xf numFmtId="0" fontId="4" fillId="2" borderId="12" applyAlignment="1" pivotButton="0" quotePrefix="0" xfId="0">
      <alignment horizontal="left" vertical="center" wrapText="1" indent="1"/>
    </xf>
    <xf numFmtId="0" fontId="4" fillId="2" borderId="6" applyAlignment="1" pivotButton="0" quotePrefix="0" xfId="0">
      <alignment horizontal="left" vertical="center" wrapText="1" indent="1"/>
    </xf>
    <xf numFmtId="0" fontId="4" fillId="13" borderId="2" applyAlignment="1" pivotButton="0" quotePrefix="0" xfId="0">
      <alignment horizontal="left" vertical="center" wrapText="1" indent="1"/>
    </xf>
    <xf numFmtId="0" fontId="4" fillId="13" borderId="12" applyAlignment="1" pivotButton="0" quotePrefix="0" xfId="0">
      <alignment horizontal="left" vertical="center" wrapText="1" indent="1"/>
    </xf>
    <xf numFmtId="0" fontId="4" fillId="13" borderId="6" applyAlignment="1" pivotButton="0" quotePrefix="0" xfId="0">
      <alignment horizontal="left" vertical="center" wrapText="1" indent="1"/>
    </xf>
    <xf numFmtId="165" fontId="8" fillId="12" borderId="1" applyAlignment="1" pivotButton="0" quotePrefix="0" xfId="0">
      <alignment horizontal="center" vertical="center" wrapText="1"/>
    </xf>
    <xf numFmtId="0" fontId="6" fillId="0" borderId="0" applyAlignment="1" pivotButton="0" quotePrefix="0" xfId="0">
      <alignment horizontal="left" vertical="center" wrapText="1"/>
    </xf>
    <xf numFmtId="165" fontId="7" fillId="4" borderId="2" applyAlignment="1" pivotButton="0" quotePrefix="0" xfId="0">
      <alignment horizontal="center" vertical="center" wrapText="1"/>
    </xf>
    <xf numFmtId="165" fontId="7" fillId="4" borderId="6" applyAlignment="1" pivotButton="0" quotePrefix="0" xfId="0">
      <alignment horizontal="center" vertical="center" wrapText="1"/>
    </xf>
    <xf numFmtId="0" fontId="8" fillId="0" borderId="2" applyAlignment="1" pivotButton="0" quotePrefix="0" xfId="0">
      <alignment horizontal="center" vertical="center" wrapText="1"/>
    </xf>
    <xf numFmtId="0" fontId="8" fillId="0" borderId="6" applyAlignment="1" pivotButton="0" quotePrefix="0" xfId="0">
      <alignment horizontal="center" vertical="center" wrapText="1"/>
    </xf>
    <xf numFmtId="166" fontId="8" fillId="0" borderId="2" applyAlignment="1" pivotButton="0" quotePrefix="0" xfId="0">
      <alignment horizontal="center" vertical="center" wrapText="1"/>
    </xf>
    <xf numFmtId="166" fontId="8" fillId="0" borderId="6" applyAlignment="1" pivotButton="0" quotePrefix="0" xfId="0">
      <alignment horizontal="center" vertical="center" wrapText="1"/>
    </xf>
    <xf numFmtId="0" fontId="4" fillId="5" borderId="2" applyAlignment="1" pivotButton="0" quotePrefix="0" xfId="0">
      <alignment horizontal="left" vertical="center" wrapText="1" indent="1"/>
    </xf>
    <xf numFmtId="0" fontId="4" fillId="5" borderId="12" applyAlignment="1" pivotButton="0" quotePrefix="0" xfId="0">
      <alignment horizontal="left" vertical="center" wrapText="1" indent="1"/>
    </xf>
    <xf numFmtId="0" fontId="4" fillId="5" borderId="6" applyAlignment="1" pivotButton="0" quotePrefix="0" xfId="0">
      <alignment horizontal="left" vertical="center" wrapText="1" indent="1"/>
    </xf>
    <xf numFmtId="165" fontId="5" fillId="17" borderId="4" applyAlignment="1" pivotButton="0" quotePrefix="0" xfId="0">
      <alignment horizontal="center" vertical="center" wrapText="1"/>
    </xf>
    <xf numFmtId="165" fontId="16" fillId="18" borderId="13" applyAlignment="1" pivotButton="0" quotePrefix="0" xfId="0">
      <alignment horizontal="center" vertical="center" wrapText="1"/>
    </xf>
    <xf numFmtId="165" fontId="16" fillId="18" borderId="14" applyAlignment="1" pivotButton="0" quotePrefix="0" xfId="0">
      <alignment horizontal="center" vertical="center" wrapText="1"/>
    </xf>
    <xf numFmtId="165" fontId="8" fillId="12" borderId="5" applyAlignment="1" pivotButton="0" quotePrefix="0" xfId="0">
      <alignment horizontal="center" vertical="center" wrapText="1"/>
    </xf>
    <xf numFmtId="165" fontId="4" fillId="0" borderId="1" applyAlignment="1" pivotButton="0" quotePrefix="0" xfId="0">
      <alignment horizontal="center" vertical="center" wrapText="1"/>
    </xf>
    <xf numFmtId="165" fontId="4" fillId="10" borderId="1" applyAlignment="1" pivotButton="0" quotePrefix="0" xfId="0">
      <alignment horizontal="center" vertical="center" wrapText="1"/>
    </xf>
    <xf numFmtId="165" fontId="4" fillId="21" borderId="1" applyAlignment="1" pivotButton="0" quotePrefix="0" xfId="0">
      <alignment horizontal="center" vertical="center" wrapText="1"/>
    </xf>
    <xf numFmtId="0" fontId="10" fillId="3" borderId="2" applyAlignment="1" pivotButton="0" quotePrefix="0" xfId="0">
      <alignment horizontal="center" vertical="center" wrapText="1"/>
    </xf>
    <xf numFmtId="0" fontId="10" fillId="3" borderId="6" applyAlignment="1" pivotButton="0" quotePrefix="0" xfId="0">
      <alignment horizontal="center" vertical="center" wrapText="1"/>
    </xf>
    <xf numFmtId="17" fontId="10" fillId="3" borderId="8" applyAlignment="1" pivotButton="0" quotePrefix="0" xfId="0">
      <alignment horizontal="center" vertical="center" wrapText="1"/>
    </xf>
    <xf numFmtId="17" fontId="10" fillId="3" borderId="9" applyAlignment="1" pivotButton="0" quotePrefix="0" xfId="0">
      <alignment horizontal="center" vertical="center" wrapText="1"/>
    </xf>
    <xf numFmtId="17" fontId="10" fillId="3" borderId="10" applyAlignment="1" pivotButton="0" quotePrefix="0" xfId="0">
      <alignment horizontal="center" vertical="center" wrapText="1"/>
    </xf>
    <xf numFmtId="17" fontId="10" fillId="3" borderId="11" applyAlignment="1" pivotButton="0" quotePrefix="0" xfId="0">
      <alignment horizontal="center" vertical="center" wrapText="1"/>
    </xf>
    <xf numFmtId="17" fontId="10" fillId="3" borderId="3" applyAlignment="1" pivotButton="0" quotePrefix="0" xfId="0">
      <alignment horizontal="center" vertical="center" wrapText="1"/>
    </xf>
    <xf numFmtId="17" fontId="10" fillId="3" borderId="7" applyAlignment="1" pivotButton="0" quotePrefix="0" xfId="0">
      <alignment horizontal="center" vertical="center" wrapText="1"/>
    </xf>
    <xf numFmtId="165" fontId="7" fillId="4" borderId="1" applyAlignment="1" pivotButton="0" quotePrefix="0" xfId="0">
      <alignment horizontal="center" vertical="center" wrapText="1"/>
    </xf>
    <xf numFmtId="0" fontId="0" fillId="0" borderId="6" pivotButton="0" quotePrefix="0" xfId="0"/>
    <xf numFmtId="0" fontId="8" fillId="0" borderId="1" applyAlignment="1" pivotButton="0" quotePrefix="0" xfId="0">
      <alignment horizontal="center" vertical="center" wrapText="1"/>
    </xf>
    <xf numFmtId="166" fontId="8" fillId="0" borderId="1" applyAlignment="1" pivotButton="0" quotePrefix="0" xfId="0">
      <alignment horizontal="center" vertical="center" wrapText="1"/>
    </xf>
    <xf numFmtId="0" fontId="10" fillId="3" borderId="1" applyAlignment="1" pivotButton="0" quotePrefix="0" xfId="0">
      <alignment horizontal="center" vertical="center" wrapText="1"/>
    </xf>
    <xf numFmtId="17" fontId="10" fillId="3" borderId="1" applyAlignment="1" pivotButton="0" quotePrefix="0" xfId="0">
      <alignment horizontal="center" vertical="center" wrapText="1"/>
    </xf>
    <xf numFmtId="0" fontId="0" fillId="0" borderId="9" pivotButton="0" quotePrefix="0" xfId="0"/>
    <xf numFmtId="0" fontId="0" fillId="0" borderId="10" pivotButton="0" quotePrefix="0" xfId="0"/>
    <xf numFmtId="0" fontId="0" fillId="0" borderId="11" pivotButton="0" quotePrefix="0" xfId="0"/>
    <xf numFmtId="164" fontId="7" fillId="0" borderId="1" applyAlignment="1" pivotButton="0" quotePrefix="0" xfId="0">
      <alignment horizontal="center" vertical="center" wrapText="1"/>
    </xf>
    <xf numFmtId="164" fontId="7" fillId="10" borderId="1" applyAlignment="1" pivotButton="0" quotePrefix="0" xfId="0">
      <alignment horizontal="center" vertical="center" wrapText="1"/>
    </xf>
    <xf numFmtId="0" fontId="0" fillId="0" borderId="3" pivotButton="0" quotePrefix="0" xfId="0"/>
    <xf numFmtId="0" fontId="0" fillId="0" borderId="7" pivotButton="0" quotePrefix="0" xfId="0"/>
    <xf numFmtId="165" fontId="4" fillId="0" borderId="1" applyAlignment="1" pivotButton="0" quotePrefix="0" xfId="0">
      <alignment horizontal="center" vertical="center" wrapText="1"/>
    </xf>
    <xf numFmtId="165" fontId="4" fillId="10" borderId="1" applyAlignment="1" pivotButton="0" quotePrefix="0" xfId="0">
      <alignment horizontal="center" vertical="center" wrapText="1"/>
    </xf>
    <xf numFmtId="165" fontId="4" fillId="21" borderId="1" applyAlignment="1" pivotButton="0" quotePrefix="0" xfId="0">
      <alignment horizontal="center" vertical="center" wrapText="1"/>
    </xf>
    <xf numFmtId="0" fontId="4" fillId="5" borderId="1" applyAlignment="1" pivotButton="0" quotePrefix="0" xfId="0">
      <alignment horizontal="left" vertical="center" wrapText="1" indent="1"/>
    </xf>
    <xf numFmtId="0" fontId="0" fillId="0" borderId="12" pivotButton="0" quotePrefix="0" xfId="0"/>
    <xf numFmtId="165" fontId="8" fillId="0" borderId="1" applyAlignment="1" pivotButton="0" quotePrefix="0" xfId="0">
      <alignment horizontal="center" vertical="center" wrapText="1"/>
    </xf>
    <xf numFmtId="165" fontId="8" fillId="10" borderId="1" applyAlignment="1" pivotButton="0" quotePrefix="0" xfId="0">
      <alignment horizontal="center" vertical="center" wrapText="1"/>
    </xf>
    <xf numFmtId="165" fontId="8" fillId="12" borderId="1" applyAlignment="1" pivotButton="0" quotePrefix="0" xfId="0">
      <alignment horizontal="center" vertical="center" wrapText="1"/>
    </xf>
    <xf numFmtId="165" fontId="8" fillId="0" borderId="5" applyAlignment="1" pivotButton="0" quotePrefix="0" xfId="0">
      <alignment horizontal="center" vertical="center" wrapText="1"/>
    </xf>
    <xf numFmtId="0" fontId="0" fillId="0" borderId="20" pivotButton="0" quotePrefix="0" xfId="0"/>
    <xf numFmtId="165" fontId="8" fillId="10" borderId="5" applyAlignment="1" pivotButton="0" quotePrefix="0" xfId="0">
      <alignment horizontal="center" vertical="center" wrapText="1"/>
    </xf>
    <xf numFmtId="165" fontId="8" fillId="12" borderId="5" applyAlignment="1" pivotButton="0" quotePrefix="0" xfId="0">
      <alignment horizontal="center" vertical="center" wrapText="1"/>
    </xf>
    <xf numFmtId="165" fontId="5" fillId="17" borderId="4" applyAlignment="1" pivotButton="0" quotePrefix="0" xfId="0">
      <alignment horizontal="center" vertical="center" wrapText="1"/>
    </xf>
    <xf numFmtId="165" fontId="16" fillId="18" borderId="17" applyAlignment="1" pivotButton="0" quotePrefix="0" xfId="0">
      <alignment horizontal="center" vertical="center" wrapText="1"/>
    </xf>
    <xf numFmtId="0" fontId="0" fillId="0" borderId="14" pivotButton="0" quotePrefix="0" xfId="0"/>
    <xf numFmtId="0" fontId="4" fillId="13" borderId="1" applyAlignment="1" pivotButton="0" quotePrefix="0" xfId="0">
      <alignment horizontal="left" vertical="center" wrapText="1" indent="1"/>
    </xf>
    <xf numFmtId="0" fontId="4" fillId="2" borderId="1" applyAlignment="1" pivotButton="0" quotePrefix="0" xfId="0">
      <alignment horizontal="left" vertical="center" wrapText="1" indent="1"/>
    </xf>
    <xf numFmtId="165" fontId="8" fillId="14" borderId="1" applyAlignment="1" pivotButton="0" quotePrefix="0" xfId="0">
      <alignment horizontal="center" vertical="center" wrapText="1"/>
    </xf>
    <xf numFmtId="165" fontId="8" fillId="14" borderId="5" applyAlignment="1" pivotButton="0" quotePrefix="0" xfId="0">
      <alignment horizontal="center" vertical="center" wrapText="1"/>
    </xf>
    <xf numFmtId="165" fontId="5" fillId="16" borderId="4" applyAlignment="1" pivotButton="0" quotePrefix="0" xfId="0">
      <alignment horizontal="center" vertical="center" wrapText="1"/>
    </xf>
    <xf numFmtId="165" fontId="5" fillId="16" borderId="1" applyAlignment="1" pivotButton="0" quotePrefix="0" xfId="0">
      <alignment horizontal="center" vertical="center" wrapText="1"/>
    </xf>
    <xf numFmtId="165" fontId="5" fillId="15" borderId="1" applyAlignment="1" pivotButton="0" quotePrefix="0" xfId="0">
      <alignment horizontal="center" vertical="center" wrapText="1"/>
    </xf>
    <xf numFmtId="165" fontId="5" fillId="6" borderId="1" applyAlignment="1" pivotButton="0" quotePrefix="0" xfId="0">
      <alignment horizontal="center" vertical="center" wrapText="1"/>
    </xf>
    <xf numFmtId="165" fontId="5" fillId="17" borderId="1" applyAlignment="1" pivotButton="0" quotePrefix="0" xfId="0">
      <alignment horizontal="center" vertical="center" wrapText="1"/>
    </xf>
    <xf numFmtId="165" fontId="5" fillId="11" borderId="1" applyAlignment="1" pivotButton="0" quotePrefix="0" xfId="0">
      <alignment horizontal="center" vertical="center" wrapText="1"/>
    </xf>
    <xf numFmtId="165" fontId="5" fillId="8" borderId="1" applyAlignment="1" pivotButton="0" quotePrefix="0" xfId="0">
      <alignment horizontal="center" vertical="center" wrapText="1"/>
    </xf>
    <xf numFmtId="165" fontId="5" fillId="20" borderId="1" applyAlignment="1" pivotButton="0" quotePrefix="0" xfId="0">
      <alignment horizontal="center" vertical="center" wrapText="1"/>
    </xf>
    <xf numFmtId="165" fontId="5" fillId="19" borderId="1" applyAlignment="1" pivotButton="0" quotePrefix="0" xfId="0">
      <alignment horizontal="center" vertical="center" wrapText="1"/>
    </xf>
    <xf numFmtId="165" fontId="5" fillId="9" borderId="1" applyAlignment="1" pivotButton="0" quotePrefix="0" xfId="0">
      <alignment horizontal="center" vertical="center" wrapText="1"/>
    </xf>
    <xf numFmtId="0" fontId="20" fillId="23"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67&amp;utm_language=PT&amp;utm_source=integrated+content&amp;utm_campaign=/free-cash-flow-statement-templates&amp;utm_medium=ic+simple+cash+flow+template+57167+pt&amp;lpa=ic+simple+cash+flow+template+57167+pt" TargetMode="External" Id="rId1"/></Relationships>
</file>

<file path=xl/worksheets/sheet1.xml><?xml version="1.0" encoding="utf-8"?>
<worksheet xmlns="http://schemas.openxmlformats.org/spreadsheetml/2006/main">
  <sheetPr>
    <tabColor theme="3"/>
    <outlinePr summaryBelow="1" summaryRight="1"/>
    <pageSetUpPr/>
  </sheetPr>
  <dimension ref="A1:H82"/>
  <sheetViews>
    <sheetView showGridLines="0" tabSelected="1" workbookViewId="0">
      <pane ySplit="8" topLeftCell="A9" activePane="bottomLeft" state="frozen"/>
      <selection pane="bottomLeft" activeCell="B82" sqref="B82:H82"/>
    </sheetView>
  </sheetViews>
  <sheetFormatPr baseColWidth="8" defaultColWidth="10.83203125" defaultRowHeight="15.5"/>
  <cols>
    <col width="3.33203125" customWidth="1" style="1" min="1" max="1"/>
    <col width="42.33203125" customWidth="1" style="4" min="2" max="2"/>
    <col width="13.83203125" customWidth="1" style="2" min="3" max="8"/>
    <col width="4.33203125" customWidth="1" style="1" min="9" max="9"/>
    <col width="6.5" customWidth="1" style="1" min="10" max="10"/>
    <col width="122.5" customWidth="1" style="1" min="11" max="11"/>
    <col width="6.5" customWidth="1" style="1" min="12" max="12"/>
    <col width="4.33203125" customWidth="1" style="1" min="13" max="13"/>
    <col width="10.83203125" customWidth="1" style="1" min="14" max="16384"/>
  </cols>
  <sheetData>
    <row r="1" ht="50" customHeight="1"/>
    <row r="2" ht="50" customHeight="1">
      <c r="B2" s="49" t="inlineStr">
        <is>
          <t>MODELO SIMPLES DE FLUXO DE CAIXA</t>
        </is>
      </c>
    </row>
    <row r="3" ht="19" customHeight="1">
      <c r="B3" s="12" t="inlineStr">
        <is>
          <t>NOME DA EMPRESA</t>
        </is>
      </c>
      <c r="C3" s="74" t="inlineStr">
        <is>
          <t>NOME DO GERENTE</t>
        </is>
      </c>
      <c r="D3" s="75" t="n"/>
      <c r="E3" s="74" t="inlineStr">
        <is>
          <t>CONCLUÍDO POR</t>
        </is>
      </c>
      <c r="F3" s="75" t="n"/>
      <c r="G3" s="74" t="inlineStr">
        <is>
          <t>DATA CONCLUÍDA</t>
        </is>
      </c>
      <c r="H3" s="75" t="n"/>
    </row>
    <row r="4" ht="24" customHeight="1">
      <c r="B4" s="7" t="n"/>
      <c r="C4" s="76" t="n"/>
      <c r="D4" s="75" t="n"/>
      <c r="E4" s="76" t="n"/>
      <c r="F4" s="75" t="n"/>
      <c r="G4" s="77" t="n"/>
      <c r="H4" s="75" t="n"/>
    </row>
    <row r="5" ht="11" customHeight="1">
      <c r="B5" s="49" t="n"/>
      <c r="C5" s="49" t="n"/>
      <c r="D5" s="49" t="n"/>
      <c r="E5" s="49" t="n"/>
    </row>
    <row r="6" ht="19" customHeight="1">
      <c r="B6" s="5" t="n"/>
      <c r="C6" s="78" t="inlineStr">
        <is>
          <t>PERÍODO ATUAL</t>
        </is>
      </c>
      <c r="D6" s="75" t="n"/>
      <c r="E6" s="78" t="inlineStr">
        <is>
          <t>PERÍODO ANTERIOR</t>
        </is>
      </c>
      <c r="F6" s="75" t="n"/>
      <c r="G6" s="79" t="inlineStr">
        <is>
          <t>AUMENTO (ou DIMINUIÇÃO)</t>
        </is>
      </c>
      <c r="H6" s="80" t="n"/>
    </row>
    <row r="7" ht="19" customHeight="1">
      <c r="B7" s="5" t="n"/>
      <c r="C7" s="8" t="inlineStr">
        <is>
          <t>COMEÇAR</t>
        </is>
      </c>
      <c r="D7" s="8" t="inlineStr">
        <is>
          <t>FIM</t>
        </is>
      </c>
      <c r="E7" s="8" t="inlineStr">
        <is>
          <t>COMEÇAR</t>
        </is>
      </c>
      <c r="F7" s="8" t="inlineStr">
        <is>
          <t>FIM</t>
        </is>
      </c>
      <c r="G7" s="81" t="n"/>
      <c r="H7" s="82" t="n"/>
    </row>
    <row r="8" ht="19" customHeight="1">
      <c r="B8" s="5" t="n"/>
      <c r="C8" s="83" t="n"/>
      <c r="D8" s="84" t="n"/>
      <c r="E8" s="83" t="n"/>
      <c r="F8" s="84" t="n"/>
      <c r="G8" s="85" t="n"/>
      <c r="H8" s="86" t="n"/>
    </row>
    <row r="9" ht="11" customHeight="1">
      <c r="B9" s="49" t="n"/>
      <c r="C9" s="49" t="n"/>
      <c r="D9" s="49" t="n"/>
      <c r="E9" s="49" t="n"/>
    </row>
    <row r="10" ht="23" customFormat="1" customHeight="1" s="3">
      <c r="B10" s="17" t="inlineStr">
        <is>
          <t>| DE EQUILÍBRIO INICIAL DINHEIRO NA MÃO</t>
        </is>
      </c>
      <c r="C10" s="87" t="n">
        <v>0</v>
      </c>
      <c r="D10" s="75" t="n"/>
      <c r="E10" s="88" t="n">
        <v>0</v>
      </c>
      <c r="F10" s="75" t="n"/>
      <c r="G10" s="89">
        <f>+C10-E10</f>
        <v/>
      </c>
      <c r="H10" s="75" t="n"/>
    </row>
    <row r="11" ht="11" customHeight="1">
      <c r="B11" s="49" t="n"/>
      <c r="C11" s="21" t="n"/>
      <c r="D11" s="21" t="n"/>
      <c r="E11" s="21" t="n"/>
      <c r="F11" s="22" t="n"/>
      <c r="G11" s="22" t="n"/>
      <c r="H11" s="22" t="n"/>
    </row>
    <row r="12" ht="18" customFormat="1" customHeight="1" s="3">
      <c r="B12" s="90" t="inlineStr">
        <is>
          <t>( + )  RECIBOS EM DINHEIRO</t>
        </is>
      </c>
      <c r="C12" s="91" t="n"/>
      <c r="D12" s="91" t="n"/>
      <c r="E12" s="91" t="n"/>
      <c r="F12" s="91" t="n"/>
      <c r="G12" s="91" t="n"/>
      <c r="H12" s="75" t="n"/>
    </row>
    <row r="13" ht="18" customFormat="1" customHeight="1" s="3">
      <c r="B13" s="9" t="inlineStr">
        <is>
          <t>VENDAS EM DINHEIRO</t>
        </is>
      </c>
      <c r="C13" s="92" t="n">
        <v>0</v>
      </c>
      <c r="D13" s="75" t="n"/>
      <c r="E13" s="93" t="n">
        <v>0</v>
      </c>
      <c r="F13" s="75" t="n"/>
      <c r="G13" s="94">
        <f>+C13-E13</f>
        <v/>
      </c>
      <c r="H13" s="75" t="n"/>
    </row>
    <row r="14" ht="18" customFormat="1" customHeight="1" s="3">
      <c r="B14" s="9" t="inlineStr">
        <is>
          <t>COBRANÇAS DE CONTAS DE CLIENTES</t>
        </is>
      </c>
      <c r="C14" s="92" t="n">
        <v>0</v>
      </c>
      <c r="D14" s="75" t="n"/>
      <c r="E14" s="93" t="n">
        <v>0</v>
      </c>
      <c r="F14" s="75" t="n"/>
      <c r="G14" s="94">
        <f>+C14-E14</f>
        <v/>
      </c>
      <c r="H14" s="75" t="n"/>
    </row>
    <row r="15" ht="18" customFormat="1" customHeight="1" s="3">
      <c r="B15" s="9" t="inlineStr">
        <is>
          <t>EMPRÉSTIMO / INJEÇÃO DE DINHEIRO</t>
        </is>
      </c>
      <c r="C15" s="92" t="n">
        <v>0</v>
      </c>
      <c r="D15" s="75" t="n"/>
      <c r="E15" s="93" t="n">
        <v>0</v>
      </c>
      <c r="F15" s="75" t="n"/>
      <c r="G15" s="94">
        <f>+C15-E15</f>
        <v/>
      </c>
      <c r="H15" s="75" t="n"/>
    </row>
    <row r="16" ht="18" customFormat="1" customHeight="1" s="3">
      <c r="B16" s="9" t="inlineStr">
        <is>
          <t>RENDIMENTOS DE JUROS</t>
        </is>
      </c>
      <c r="C16" s="92" t="n">
        <v>0</v>
      </c>
      <c r="D16" s="75" t="n"/>
      <c r="E16" s="93" t="n">
        <v>0</v>
      </c>
      <c r="F16" s="75" t="n"/>
      <c r="G16" s="94">
        <f>+C16-E16</f>
        <v/>
      </c>
      <c r="H16" s="75" t="n"/>
    </row>
    <row r="17" ht="18" customFormat="1" customHeight="1" s="3">
      <c r="B17" s="9" t="inlineStr">
        <is>
          <t>RESTITUIÇÃO DE IMPOSTOS</t>
        </is>
      </c>
      <c r="C17" s="92" t="n">
        <v>0</v>
      </c>
      <c r="D17" s="75" t="n"/>
      <c r="E17" s="93" t="n">
        <v>0</v>
      </c>
      <c r="F17" s="75" t="n"/>
      <c r="G17" s="94">
        <f>+C17-E17</f>
        <v/>
      </c>
      <c r="H17" s="75" t="n"/>
    </row>
    <row r="18" ht="18" customFormat="1" customHeight="1" s="3">
      <c r="B18" s="9" t="inlineStr">
        <is>
          <t>OUTROS RECIBOS EM DINHEIRO</t>
        </is>
      </c>
      <c r="C18" s="92" t="n">
        <v>0</v>
      </c>
      <c r="D18" s="75" t="n"/>
      <c r="E18" s="93" t="n">
        <v>0</v>
      </c>
      <c r="F18" s="75" t="n"/>
      <c r="G18" s="94">
        <f>+C18-E18</f>
        <v/>
      </c>
      <c r="H18" s="75" t="n"/>
    </row>
    <row r="19" ht="18" customFormat="1" customHeight="1" s="3">
      <c r="B19" s="9" t="inlineStr">
        <is>
          <t>OUTRO</t>
        </is>
      </c>
      <c r="C19" s="92" t="n">
        <v>0</v>
      </c>
      <c r="D19" s="75" t="n"/>
      <c r="E19" s="93" t="n">
        <v>0</v>
      </c>
      <c r="F19" s="75" t="n"/>
      <c r="G19" s="94">
        <f>+C19-E19</f>
        <v/>
      </c>
      <c r="H19" s="75" t="n"/>
    </row>
    <row r="20" ht="18" customFormat="1" customHeight="1" s="3">
      <c r="B20" s="9" t="inlineStr">
        <is>
          <t>OUTRO</t>
        </is>
      </c>
      <c r="C20" s="92" t="n">
        <v>0</v>
      </c>
      <c r="D20" s="75" t="n"/>
      <c r="E20" s="93" t="n">
        <v>0</v>
      </c>
      <c r="F20" s="75" t="n"/>
      <c r="G20" s="94">
        <f>+C20-E20</f>
        <v/>
      </c>
      <c r="H20" s="75" t="n"/>
    </row>
    <row r="21" ht="18" customFormat="1" customHeight="1" s="3" thickBot="1">
      <c r="B21" s="11" t="inlineStr">
        <is>
          <t>OUTRO</t>
        </is>
      </c>
      <c r="C21" s="95" t="n">
        <v>0</v>
      </c>
      <c r="D21" s="96" t="n"/>
      <c r="E21" s="97" t="n">
        <v>0</v>
      </c>
      <c r="F21" s="96" t="n"/>
      <c r="G21" s="98">
        <f>+C21-E21</f>
        <v/>
      </c>
      <c r="H21" s="96" t="n"/>
    </row>
    <row r="22" ht="23" customFormat="1" customHeight="1" s="3" thickTop="1">
      <c r="B22" s="14" t="inlineStr">
        <is>
          <t>TOTAL DE RECIBOS EM DINHEIRO</t>
        </is>
      </c>
      <c r="C22" s="99">
        <f>SUM(C13:D21)</f>
        <v/>
      </c>
      <c r="D22" s="86" t="n"/>
      <c r="E22" s="99">
        <f>SUM(E13:F21)</f>
        <v/>
      </c>
      <c r="F22" s="86" t="n"/>
      <c r="G22" s="100">
        <f>+C22-E22</f>
        <v/>
      </c>
      <c r="H22" s="101" t="n"/>
    </row>
    <row r="23" ht="11" customHeight="1">
      <c r="B23" s="49" t="n"/>
      <c r="C23" s="21" t="n"/>
      <c r="D23" s="21" t="n"/>
      <c r="E23" s="21" t="n"/>
      <c r="F23" s="22" t="n"/>
      <c r="G23" s="22" t="n"/>
      <c r="H23" s="22" t="n"/>
    </row>
    <row r="24" ht="18" customFormat="1" customHeight="1" s="3">
      <c r="B24" s="102" t="inlineStr">
        <is>
          <t>( – )  PAGAMENTOS EM DINHEIRO</t>
        </is>
      </c>
      <c r="C24" s="91" t="n"/>
      <c r="D24" s="91" t="n"/>
      <c r="E24" s="91" t="n"/>
      <c r="F24" s="91" t="n"/>
      <c r="G24" s="91" t="n"/>
      <c r="H24" s="75" t="n"/>
    </row>
    <row r="25" ht="18" customFormat="1" customHeight="1" s="3">
      <c r="B25" s="103" t="inlineStr">
        <is>
          <t>( – )  CUSTO DAS MERCADORIAS VENDIDAS</t>
        </is>
      </c>
      <c r="C25" s="91" t="n"/>
      <c r="D25" s="91" t="n"/>
      <c r="E25" s="91" t="n"/>
      <c r="F25" s="91" t="n"/>
      <c r="G25" s="91" t="n"/>
      <c r="H25" s="75" t="n"/>
    </row>
    <row r="26" ht="18" customFormat="1" customHeight="1" s="3">
      <c r="B26" s="9" t="inlineStr">
        <is>
          <t>CUSTOS DIRETOS DE PRODUTO/SERVIÇO</t>
        </is>
      </c>
      <c r="C26" s="92" t="n">
        <v>0</v>
      </c>
      <c r="D26" s="75" t="n"/>
      <c r="E26" s="93" t="n">
        <v>0</v>
      </c>
      <c r="F26" s="75" t="n"/>
      <c r="G26" s="104">
        <f>+C26-E26</f>
        <v/>
      </c>
      <c r="H26" s="75" t="n"/>
    </row>
    <row r="27" ht="18" customFormat="1" customHeight="1" s="3">
      <c r="B27" s="9" t="inlineStr">
        <is>
          <t>IMPOSTOS SOBRE A FOLHA DE PAGAMENTO / BENEFÍCIOS - DIRETO</t>
        </is>
      </c>
      <c r="C27" s="92" t="n">
        <v>0</v>
      </c>
      <c r="D27" s="75" t="n"/>
      <c r="E27" s="93" t="n">
        <v>0</v>
      </c>
      <c r="F27" s="75" t="n"/>
      <c r="G27" s="104">
        <f>+C27-E27</f>
        <v/>
      </c>
      <c r="H27" s="75" t="n"/>
    </row>
    <row r="28" ht="18" customFormat="1" customHeight="1" s="3">
      <c r="B28" s="9" t="inlineStr">
        <is>
          <t>SALÁRIOS - DIRETO</t>
        </is>
      </c>
      <c r="C28" s="92" t="n">
        <v>0</v>
      </c>
      <c r="D28" s="75" t="n"/>
      <c r="E28" s="93" t="n">
        <v>0</v>
      </c>
      <c r="F28" s="75" t="n"/>
      <c r="G28" s="104">
        <f>+C28-E28</f>
        <v/>
      </c>
      <c r="H28" s="75" t="n"/>
    </row>
    <row r="29" ht="18" customFormat="1" customHeight="1" s="3">
      <c r="B29" s="9" t="inlineStr">
        <is>
          <t>SUPRIMENTOS</t>
        </is>
      </c>
      <c r="C29" s="92" t="n">
        <v>0</v>
      </c>
      <c r="D29" s="75" t="n"/>
      <c r="E29" s="93" t="n">
        <v>0</v>
      </c>
      <c r="F29" s="75" t="n"/>
      <c r="G29" s="104">
        <f>+C29-E29</f>
        <v/>
      </c>
      <c r="H29" s="75" t="n"/>
    </row>
    <row r="30" ht="18" customFormat="1" customHeight="1" s="3">
      <c r="B30" s="9" t="inlineStr">
        <is>
          <t>OUTRO</t>
        </is>
      </c>
      <c r="C30" s="92" t="n">
        <v>0</v>
      </c>
      <c r="D30" s="75" t="n"/>
      <c r="E30" s="93" t="n">
        <v>0</v>
      </c>
      <c r="F30" s="75" t="n"/>
      <c r="G30" s="104">
        <f>+C30-E30</f>
        <v/>
      </c>
      <c r="H30" s="75" t="n"/>
    </row>
    <row r="31" ht="18" customFormat="1" customHeight="1" s="3">
      <c r="B31" s="9" t="inlineStr">
        <is>
          <t>OUTRO</t>
        </is>
      </c>
      <c r="C31" s="92" t="n">
        <v>0</v>
      </c>
      <c r="D31" s="75" t="n"/>
      <c r="E31" s="93" t="n">
        <v>0</v>
      </c>
      <c r="F31" s="75" t="n"/>
      <c r="G31" s="104">
        <f>+C31-E31</f>
        <v/>
      </c>
      <c r="H31" s="75" t="n"/>
    </row>
    <row r="32" ht="18" customFormat="1" customHeight="1" s="3" thickBot="1">
      <c r="B32" s="11" t="inlineStr">
        <is>
          <t>OUTRO</t>
        </is>
      </c>
      <c r="C32" s="95" t="n">
        <v>0</v>
      </c>
      <c r="D32" s="96" t="n"/>
      <c r="E32" s="97" t="n">
        <v>0</v>
      </c>
      <c r="F32" s="96" t="n"/>
      <c r="G32" s="105">
        <f>+C32-E32</f>
        <v/>
      </c>
      <c r="H32" s="96" t="n"/>
    </row>
    <row r="33" ht="23" customFormat="1" customHeight="1" s="3" thickTop="1">
      <c r="B33" s="13" t="inlineStr">
        <is>
          <t>CUSTO TOTAL DAS MERCADORIAS VENDIDAS</t>
        </is>
      </c>
      <c r="C33" s="106">
        <f>SUM(C26:D32)</f>
        <v/>
      </c>
      <c r="D33" s="86" t="n"/>
      <c r="E33" s="106">
        <f>SUM(E26:F32)</f>
        <v/>
      </c>
      <c r="F33" s="86" t="n"/>
      <c r="G33" s="106">
        <f>+C33-E33</f>
        <v/>
      </c>
      <c r="H33" s="86" t="n"/>
    </row>
    <row r="34" ht="11" customHeight="1">
      <c r="B34" s="49" t="n"/>
      <c r="C34" s="21" t="n"/>
      <c r="D34" s="21" t="n"/>
      <c r="E34" s="21" t="n"/>
      <c r="F34" s="22" t="n"/>
      <c r="G34" s="22" t="n"/>
      <c r="H34" s="22" t="n"/>
    </row>
    <row r="35" ht="18" customFormat="1" customHeight="1" s="3">
      <c r="B35" s="103" t="inlineStr">
        <is>
          <t>( – )  DESPESAS OPERACIONAIS</t>
        </is>
      </c>
      <c r="C35" s="91" t="n"/>
      <c r="D35" s="91" t="n"/>
      <c r="E35" s="91" t="n"/>
      <c r="F35" s="91" t="n"/>
      <c r="G35" s="91" t="n"/>
      <c r="H35" s="75" t="n"/>
    </row>
    <row r="36" ht="18" customFormat="1" customHeight="1" s="3">
      <c r="B36" s="9" t="inlineStr">
        <is>
          <t>TAXAS DE CONTA</t>
        </is>
      </c>
      <c r="C36" s="92" t="n">
        <v>0</v>
      </c>
      <c r="D36" s="75" t="n"/>
      <c r="E36" s="93" t="n">
        <v>0</v>
      </c>
      <c r="F36" s="75" t="n"/>
      <c r="G36" s="104">
        <f>+C36-E36</f>
        <v/>
      </c>
      <c r="H36" s="75" t="n"/>
    </row>
    <row r="37" ht="18" customFormat="1" customHeight="1" s="3">
      <c r="B37" s="9" t="inlineStr">
        <is>
          <t>PUBLICIDADE</t>
        </is>
      </c>
      <c r="C37" s="92" t="n">
        <v>0</v>
      </c>
      <c r="D37" s="75" t="n"/>
      <c r="E37" s="93" t="n">
        <v>0</v>
      </c>
      <c r="F37" s="75" t="n"/>
      <c r="G37" s="104">
        <f>+C37-E37</f>
        <v/>
      </c>
      <c r="H37" s="75" t="n"/>
    </row>
    <row r="38" ht="18" customFormat="1" customHeight="1" s="3">
      <c r="B38" s="9" t="inlineStr">
        <is>
          <t>TAXAS BANCÁRIAS</t>
        </is>
      </c>
      <c r="C38" s="92" t="n">
        <v>0</v>
      </c>
      <c r="D38" s="75" t="n"/>
      <c r="E38" s="93" t="n">
        <v>0</v>
      </c>
      <c r="F38" s="75" t="n"/>
      <c r="G38" s="104">
        <f>+C38-E38</f>
        <v/>
      </c>
      <c r="H38" s="75" t="n"/>
    </row>
    <row r="39" ht="18" customFormat="1" customHeight="1" s="3">
      <c r="B39" s="9" t="inlineStr">
        <is>
          <t>EDUCAÇÃO PERMANENTE</t>
        </is>
      </c>
      <c r="C39" s="92" t="n">
        <v>0</v>
      </c>
      <c r="D39" s="75" t="n"/>
      <c r="E39" s="93" t="n">
        <v>0</v>
      </c>
      <c r="F39" s="75" t="n"/>
      <c r="G39" s="104">
        <f>+C39-E39</f>
        <v/>
      </c>
      <c r="H39" s="75" t="n"/>
    </row>
    <row r="40" ht="18" customFormat="1" customHeight="1" s="3">
      <c r="B40" s="9" t="inlineStr">
        <is>
          <t>DÍVIDAS / ASSINATURAS</t>
        </is>
      </c>
      <c r="C40" s="92" t="n">
        <v>0</v>
      </c>
      <c r="D40" s="75" t="n"/>
      <c r="E40" s="93" t="n">
        <v>0</v>
      </c>
      <c r="F40" s="75" t="n"/>
      <c r="G40" s="104">
        <f>+C40-E40</f>
        <v/>
      </c>
      <c r="H40" s="75" t="n"/>
    </row>
    <row r="41" ht="18" customFormat="1" customHeight="1" s="3">
      <c r="B41" s="9" t="inlineStr">
        <is>
          <t>SEGURO</t>
        </is>
      </c>
      <c r="C41" s="92" t="n">
        <v>0</v>
      </c>
      <c r="D41" s="75" t="n"/>
      <c r="E41" s="93" t="n">
        <v>0</v>
      </c>
      <c r="F41" s="75" t="n"/>
      <c r="G41" s="104">
        <f>+C41-E41</f>
        <v/>
      </c>
      <c r="H41" s="75" t="n"/>
    </row>
    <row r="42" ht="18" customFormat="1" customHeight="1" s="3">
      <c r="B42" s="9" t="inlineStr">
        <is>
          <t>INTERNET</t>
        </is>
      </c>
      <c r="C42" s="92" t="n">
        <v>0</v>
      </c>
      <c r="D42" s="75" t="n"/>
      <c r="E42" s="93" t="n">
        <v>0</v>
      </c>
      <c r="F42" s="75" t="n"/>
      <c r="G42" s="104">
        <f>+C42-E42</f>
        <v/>
      </c>
      <c r="H42" s="75" t="n"/>
    </row>
    <row r="43" ht="18" customFormat="1" customHeight="1" s="3">
      <c r="B43" s="9" t="inlineStr">
        <is>
          <t>LICENÇAS / LICENÇAS</t>
        </is>
      </c>
      <c r="C43" s="92" t="n">
        <v>0</v>
      </c>
      <c r="D43" s="75" t="n"/>
      <c r="E43" s="93" t="n">
        <v>0</v>
      </c>
      <c r="F43" s="75" t="n"/>
      <c r="G43" s="104">
        <f>+C43-E43</f>
        <v/>
      </c>
      <c r="H43" s="75" t="n"/>
    </row>
    <row r="44" ht="18" customFormat="1" customHeight="1" s="3">
      <c r="B44" s="9" t="inlineStr">
        <is>
          <t>REFEIÇÕES / ENTRETENIMENTO</t>
        </is>
      </c>
      <c r="C44" s="92" t="n">
        <v>0</v>
      </c>
      <c r="D44" s="75" t="n"/>
      <c r="E44" s="93" t="n">
        <v>0</v>
      </c>
      <c r="F44" s="75" t="n"/>
      <c r="G44" s="104">
        <f>+C44-E44</f>
        <v/>
      </c>
      <c r="H44" s="75" t="n"/>
    </row>
    <row r="45" ht="18" customFormat="1" customHeight="1" s="3">
      <c r="B45" s="9" t="inlineStr">
        <is>
          <t>MATERIAL DE ESCRITÓRIO</t>
        </is>
      </c>
      <c r="C45" s="92" t="n">
        <v>0</v>
      </c>
      <c r="D45" s="75" t="n"/>
      <c r="E45" s="93" t="n">
        <v>0</v>
      </c>
      <c r="F45" s="75" t="n"/>
      <c r="G45" s="104">
        <f>+C45-E45</f>
        <v/>
      </c>
      <c r="H45" s="75" t="n"/>
    </row>
    <row r="46" ht="18" customFormat="1" customHeight="1" s="3">
      <c r="B46" s="9" t="inlineStr">
        <is>
          <t>PROCESSAMENTO DE FOLHA DE PAGAMENTO</t>
        </is>
      </c>
      <c r="C46" s="92" t="n">
        <v>0</v>
      </c>
      <c r="D46" s="75" t="n"/>
      <c r="E46" s="93" t="n">
        <v>0</v>
      </c>
      <c r="F46" s="75" t="n"/>
      <c r="G46" s="104">
        <f>+C46-E46</f>
        <v/>
      </c>
      <c r="H46" s="75" t="n"/>
    </row>
    <row r="47" ht="18" customFormat="1" customHeight="1" s="3">
      <c r="B47" s="9" t="inlineStr">
        <is>
          <t>IMPOSTOS SOBRE A FOLHA DE PAGAMENTO / BENEFÍCIOS - INDIRETOS</t>
        </is>
      </c>
      <c r="C47" s="92" t="n">
        <v>0</v>
      </c>
      <c r="D47" s="75" t="n"/>
      <c r="E47" s="93" t="n">
        <v>0</v>
      </c>
      <c r="F47" s="75" t="n"/>
      <c r="G47" s="104">
        <f>+C47-E47</f>
        <v/>
      </c>
      <c r="H47" s="75" t="n"/>
    </row>
    <row r="48" ht="18" customFormat="1" customHeight="1" s="3">
      <c r="B48" s="9" t="inlineStr">
        <is>
          <t>CORREIO / ENVIO</t>
        </is>
      </c>
      <c r="C48" s="92" t="n">
        <v>0</v>
      </c>
      <c r="D48" s="75" t="n"/>
      <c r="E48" s="93" t="n">
        <v>0</v>
      </c>
      <c r="F48" s="75" t="n"/>
      <c r="G48" s="104">
        <f>+C48-E48</f>
        <v/>
      </c>
      <c r="H48" s="75" t="n"/>
    </row>
    <row r="49" ht="18" customFormat="1" customHeight="1" s="3">
      <c r="B49" s="9" t="inlineStr">
        <is>
          <t>IMPRESSÃO</t>
        </is>
      </c>
      <c r="C49" s="92" t="n">
        <v>0</v>
      </c>
      <c r="D49" s="75" t="n"/>
      <c r="E49" s="93" t="n">
        <v>0</v>
      </c>
      <c r="F49" s="75" t="n"/>
      <c r="G49" s="104">
        <f>+C49-E49</f>
        <v/>
      </c>
      <c r="H49" s="75" t="n"/>
    </row>
    <row r="50" ht="18" customFormat="1" customHeight="1" s="3">
      <c r="B50" s="9" t="inlineStr">
        <is>
          <t>SVCS PROFISSIONAIS</t>
        </is>
      </c>
      <c r="C50" s="92" t="n">
        <v>0</v>
      </c>
      <c r="D50" s="75" t="n"/>
      <c r="E50" s="93" t="n">
        <v>0</v>
      </c>
      <c r="F50" s="75" t="n"/>
      <c r="G50" s="104">
        <f>+C50-E50</f>
        <v/>
      </c>
      <c r="H50" s="75" t="n"/>
    </row>
    <row r="51" ht="18" customFormat="1" customHeight="1" s="3">
      <c r="B51" s="9" t="inlineStr">
        <is>
          <t>OCUPAÇÃO</t>
        </is>
      </c>
      <c r="C51" s="92" t="n">
        <v>0</v>
      </c>
      <c r="D51" s="75" t="n"/>
      <c r="E51" s="93" t="n">
        <v>0</v>
      </c>
      <c r="F51" s="75" t="n"/>
      <c r="G51" s="104">
        <f>+C51-E51</f>
        <v/>
      </c>
      <c r="H51" s="75" t="n"/>
    </row>
    <row r="52" ht="18" customFormat="1" customHeight="1" s="3">
      <c r="B52" s="9" t="inlineStr">
        <is>
          <t>TAXAS DE ALUGUEL</t>
        </is>
      </c>
      <c r="C52" s="92" t="n">
        <v>0</v>
      </c>
      <c r="D52" s="75" t="n"/>
      <c r="E52" s="93" t="n">
        <v>0</v>
      </c>
      <c r="F52" s="75" t="n"/>
      <c r="G52" s="104">
        <f>+C52-E52</f>
        <v/>
      </c>
      <c r="H52" s="75" t="n"/>
    </row>
    <row r="53" ht="18" customFormat="1" customHeight="1" s="3">
      <c r="B53" s="9" t="inlineStr">
        <is>
          <t>SALÁRIOS - INDIRETOS</t>
        </is>
      </c>
      <c r="C53" s="92" t="n">
        <v>0</v>
      </c>
      <c r="D53" s="75" t="n"/>
      <c r="E53" s="93" t="n">
        <v>0</v>
      </c>
      <c r="F53" s="75" t="n"/>
      <c r="G53" s="104">
        <f>+C53-E53</f>
        <v/>
      </c>
      <c r="H53" s="75" t="n"/>
    </row>
    <row r="54" ht="18" customFormat="1" customHeight="1" s="3">
      <c r="B54" s="9" t="inlineStr">
        <is>
          <t>SUBCONTRATANTES</t>
        </is>
      </c>
      <c r="C54" s="92" t="n">
        <v>0</v>
      </c>
      <c r="D54" s="75" t="n"/>
      <c r="E54" s="93" t="n">
        <v>0</v>
      </c>
      <c r="F54" s="75" t="n"/>
      <c r="G54" s="104">
        <f>+C54-E54</f>
        <v/>
      </c>
      <c r="H54" s="75" t="n"/>
    </row>
    <row r="55" ht="18" customFormat="1" customHeight="1" s="3">
      <c r="B55" s="9" t="inlineStr">
        <is>
          <t>TELEFONE</t>
        </is>
      </c>
      <c r="C55" s="92" t="n">
        <v>0</v>
      </c>
      <c r="D55" s="75" t="n"/>
      <c r="E55" s="93" t="n">
        <v>0</v>
      </c>
      <c r="F55" s="75" t="n"/>
      <c r="G55" s="104">
        <f>+C55-E55</f>
        <v/>
      </c>
      <c r="H55" s="75" t="n"/>
    </row>
    <row r="56" ht="18" customFormat="1" customHeight="1" s="3">
      <c r="B56" s="9" t="inlineStr">
        <is>
          <t>TRANSPORTE</t>
        </is>
      </c>
      <c r="C56" s="92" t="n">
        <v>0</v>
      </c>
      <c r="D56" s="75" t="n"/>
      <c r="E56" s="93" t="n">
        <v>0</v>
      </c>
      <c r="F56" s="75" t="n"/>
      <c r="G56" s="104">
        <f>+C56-E56</f>
        <v/>
      </c>
      <c r="H56" s="75" t="n"/>
    </row>
    <row r="57" ht="18" customFormat="1" customHeight="1" s="3">
      <c r="B57" s="9" t="inlineStr">
        <is>
          <t>VIAJAR</t>
        </is>
      </c>
      <c r="C57" s="92" t="n">
        <v>0</v>
      </c>
      <c r="D57" s="75" t="n"/>
      <c r="E57" s="93" t="n">
        <v>0</v>
      </c>
      <c r="F57" s="75" t="n"/>
      <c r="G57" s="104">
        <f>+C57-E57</f>
        <v/>
      </c>
      <c r="H57" s="75" t="n"/>
    </row>
    <row r="58" ht="18" customFormat="1" customHeight="1" s="3">
      <c r="B58" s="9" t="inlineStr">
        <is>
          <t>UTILIDADES</t>
        </is>
      </c>
      <c r="C58" s="92" t="n">
        <v>0</v>
      </c>
      <c r="D58" s="75" t="n"/>
      <c r="E58" s="93" t="n">
        <v>0</v>
      </c>
      <c r="F58" s="75" t="n"/>
      <c r="G58" s="104">
        <f>+C58-E58</f>
        <v/>
      </c>
      <c r="H58" s="75" t="n"/>
    </row>
    <row r="59" ht="18" customFormat="1" customHeight="1" s="3">
      <c r="B59" s="9" t="inlineStr">
        <is>
          <t>DESENVOLVIMENTO WEB</t>
        </is>
      </c>
      <c r="C59" s="92" t="n">
        <v>0</v>
      </c>
      <c r="D59" s="75" t="n"/>
      <c r="E59" s="93" t="n">
        <v>0</v>
      </c>
      <c r="F59" s="75" t="n"/>
      <c r="G59" s="104">
        <f>+C59-E59</f>
        <v/>
      </c>
      <c r="H59" s="75" t="n"/>
    </row>
    <row r="60" ht="18" customFormat="1" customHeight="1" s="3">
      <c r="B60" s="9" t="inlineStr">
        <is>
          <t>DOMÍNIO E HOSPEDAGEM DA WEB</t>
        </is>
      </c>
      <c r="C60" s="92" t="n">
        <v>0</v>
      </c>
      <c r="D60" s="75" t="n"/>
      <c r="E60" s="93" t="n">
        <v>0</v>
      </c>
      <c r="F60" s="75" t="n"/>
      <c r="G60" s="104">
        <f>+C60-E60</f>
        <v/>
      </c>
      <c r="H60" s="75" t="n"/>
    </row>
    <row r="61" ht="18" customFormat="1" customHeight="1" s="3">
      <c r="B61" s="9" t="inlineStr">
        <is>
          <t>OUTRO</t>
        </is>
      </c>
      <c r="C61" s="92" t="n">
        <v>0</v>
      </c>
      <c r="D61" s="75" t="n"/>
      <c r="E61" s="93" t="n">
        <v>0</v>
      </c>
      <c r="F61" s="75" t="n"/>
      <c r="G61" s="104">
        <f>+C61-E61</f>
        <v/>
      </c>
      <c r="H61" s="75" t="n"/>
    </row>
    <row r="62" ht="18" customFormat="1" customHeight="1" s="3">
      <c r="B62" s="9" t="inlineStr">
        <is>
          <t>OUTRO</t>
        </is>
      </c>
      <c r="C62" s="92" t="n">
        <v>0</v>
      </c>
      <c r="D62" s="75" t="n"/>
      <c r="E62" s="93" t="n">
        <v>0</v>
      </c>
      <c r="F62" s="75" t="n"/>
      <c r="G62" s="104">
        <f>+C62-E62</f>
        <v/>
      </c>
      <c r="H62" s="75" t="n"/>
    </row>
    <row r="63" ht="18" customFormat="1" customHeight="1" s="3" thickBot="1">
      <c r="B63" s="11" t="inlineStr">
        <is>
          <t>OUTRO</t>
        </is>
      </c>
      <c r="C63" s="95" t="n">
        <v>0</v>
      </c>
      <c r="D63" s="96" t="n"/>
      <c r="E63" s="97" t="n">
        <v>0</v>
      </c>
      <c r="F63" s="96" t="n"/>
      <c r="G63" s="105">
        <f>+C63-E63</f>
        <v/>
      </c>
      <c r="H63" s="96" t="n"/>
    </row>
    <row r="64" ht="23" customFormat="1" customHeight="1" s="3" thickTop="1">
      <c r="B64" s="13" t="inlineStr">
        <is>
          <t>DESPESAS OPERACIONAIS TOTAIS</t>
        </is>
      </c>
      <c r="C64" s="106">
        <f>SUM(C36:D63)</f>
        <v/>
      </c>
      <c r="D64" s="86" t="n"/>
      <c r="E64" s="106">
        <f>SUM(E36:F63)</f>
        <v/>
      </c>
      <c r="F64" s="86" t="n"/>
      <c r="G64" s="106">
        <f>+C64-E64</f>
        <v/>
      </c>
      <c r="H64" s="86" t="n"/>
    </row>
    <row r="65" ht="11" customHeight="1">
      <c r="B65" s="49" t="n"/>
      <c r="C65" s="21" t="n"/>
      <c r="D65" s="21" t="n"/>
      <c r="E65" s="21" t="n"/>
      <c r="F65" s="22" t="n"/>
      <c r="G65" s="22" t="n"/>
      <c r="H65" s="22" t="n"/>
    </row>
    <row r="66" ht="18" customFormat="1" customHeight="1" s="3">
      <c r="B66" s="103" t="inlineStr">
        <is>
          <t>( – )  DESPESAS ADICIONAIS</t>
        </is>
      </c>
      <c r="C66" s="91" t="n"/>
      <c r="D66" s="91" t="n"/>
      <c r="E66" s="91" t="n"/>
      <c r="F66" s="91" t="n"/>
      <c r="G66" s="91" t="n"/>
      <c r="H66" s="75" t="n"/>
    </row>
    <row r="67" ht="18" customFormat="1" customHeight="1" s="3">
      <c r="B67" s="9" t="inlineStr">
        <is>
          <t>DESEMBOLSOS EM DINHEIRO PARA OS PROPRIETÁRIOS</t>
        </is>
      </c>
      <c r="C67" s="92" t="n">
        <v>0</v>
      </c>
      <c r="D67" s="75" t="n"/>
      <c r="E67" s="93" t="n">
        <v>0</v>
      </c>
      <c r="F67" s="75" t="n"/>
      <c r="G67" s="104">
        <f>+C67-E67</f>
        <v/>
      </c>
      <c r="H67" s="75" t="n"/>
    </row>
    <row r="68" ht="18" customFormat="1" customHeight="1" s="3">
      <c r="B68" s="9" t="inlineStr">
        <is>
          <t>CONTRIBUIÇÕES DE CARIDADE</t>
        </is>
      </c>
      <c r="C68" s="92" t="n">
        <v>0</v>
      </c>
      <c r="D68" s="75" t="n"/>
      <c r="E68" s="93" t="n">
        <v>0</v>
      </c>
      <c r="F68" s="75" t="n"/>
      <c r="G68" s="104">
        <f>+C68-E68</f>
        <v/>
      </c>
      <c r="H68" s="75" t="n"/>
    </row>
    <row r="69" ht="18" customFormat="1" customHeight="1" s="3">
      <c r="B69" s="9" t="inlineStr">
        <is>
          <t>DESPESA COM JUROS</t>
        </is>
      </c>
      <c r="C69" s="92" t="n">
        <v>0</v>
      </c>
      <c r="D69" s="75" t="n"/>
      <c r="E69" s="93" t="n">
        <v>0</v>
      </c>
      <c r="F69" s="75" t="n"/>
      <c r="G69" s="104">
        <f>+C69-E69</f>
        <v/>
      </c>
      <c r="H69" s="75" t="n"/>
    </row>
    <row r="70" ht="18" customFormat="1" customHeight="1" s="3">
      <c r="B70" s="9" t="inlineStr">
        <is>
          <t>DESPESA COM IMPOSTO DE RENDA</t>
        </is>
      </c>
      <c r="C70" s="92" t="n">
        <v>0</v>
      </c>
      <c r="D70" s="75" t="n"/>
      <c r="E70" s="93" t="n">
        <v>0</v>
      </c>
      <c r="F70" s="75" t="n"/>
      <c r="G70" s="104">
        <f>+C70-E70</f>
        <v/>
      </c>
      <c r="H70" s="75" t="n"/>
    </row>
    <row r="71" ht="18" customFormat="1" customHeight="1" s="3">
      <c r="B71" s="9" t="inlineStr">
        <is>
          <t>OUTRO</t>
        </is>
      </c>
      <c r="C71" s="92" t="n">
        <v>0</v>
      </c>
      <c r="D71" s="75" t="n"/>
      <c r="E71" s="93" t="n">
        <v>0</v>
      </c>
      <c r="F71" s="75" t="n"/>
      <c r="G71" s="104">
        <f>+C71-E71</f>
        <v/>
      </c>
      <c r="H71" s="75" t="n"/>
    </row>
    <row r="72" ht="18" customFormat="1" customHeight="1" s="3">
      <c r="B72" s="9" t="inlineStr">
        <is>
          <t>OUTRO</t>
        </is>
      </c>
      <c r="C72" s="92" t="n">
        <v>0</v>
      </c>
      <c r="D72" s="75" t="n"/>
      <c r="E72" s="93" t="n">
        <v>0</v>
      </c>
      <c r="F72" s="75" t="n"/>
      <c r="G72" s="104">
        <f>+C72-E72</f>
        <v/>
      </c>
      <c r="H72" s="75" t="n"/>
    </row>
    <row r="73" ht="18" customFormat="1" customHeight="1" s="3" thickBot="1">
      <c r="B73" s="11" t="inlineStr">
        <is>
          <t>OUTRO</t>
        </is>
      </c>
      <c r="C73" s="95" t="n">
        <v>0</v>
      </c>
      <c r="D73" s="96" t="n"/>
      <c r="E73" s="97" t="n">
        <v>0</v>
      </c>
      <c r="F73" s="96" t="n"/>
      <c r="G73" s="105">
        <f>+C73-E73</f>
        <v/>
      </c>
      <c r="H73" s="96" t="n"/>
    </row>
    <row r="74" ht="23" customFormat="1" customHeight="1" s="3" thickTop="1">
      <c r="B74" s="13" t="inlineStr">
        <is>
          <t>DESPESAS ADICIONAIS TOTAIS</t>
        </is>
      </c>
      <c r="C74" s="106">
        <f>SUM(C67:D73)</f>
        <v/>
      </c>
      <c r="D74" s="86" t="n"/>
      <c r="E74" s="106">
        <f>SUM(E67:F73)</f>
        <v/>
      </c>
      <c r="F74" s="86" t="n"/>
      <c r="G74" s="106">
        <f>+C74-E74</f>
        <v/>
      </c>
      <c r="H74" s="86" t="n"/>
    </row>
    <row r="75" ht="11" customHeight="1">
      <c r="B75" s="49" t="n"/>
      <c r="C75" s="21" t="n"/>
      <c r="D75" s="21" t="n"/>
      <c r="E75" s="21" t="n"/>
      <c r="F75" s="22" t="n"/>
      <c r="G75" s="22" t="n"/>
      <c r="H75" s="22" t="n"/>
    </row>
    <row r="76" ht="40" customFormat="1" customHeight="1" s="20">
      <c r="B76" s="15" t="inlineStr">
        <is>
          <t>TOTAL DE PAGAMENTOS EM DINHEIRO</t>
        </is>
      </c>
      <c r="C76" s="107">
        <f>SUM(C33,C64,C74)</f>
        <v/>
      </c>
      <c r="D76" s="75" t="n"/>
      <c r="E76" s="108">
        <f>SUM(E33,E64,E74)</f>
        <v/>
      </c>
      <c r="F76" s="75" t="n"/>
      <c r="G76" s="109">
        <f>+C76-E76</f>
        <v/>
      </c>
      <c r="H76" s="75" t="n"/>
    </row>
    <row r="77" ht="11" customHeight="1">
      <c r="B77" s="49" t="n"/>
      <c r="C77" s="21" t="n"/>
      <c r="D77" s="21" t="n"/>
      <c r="E77" s="21" t="n"/>
      <c r="F77" s="22" t="n"/>
      <c r="G77" s="22" t="n"/>
      <c r="H77" s="22" t="n"/>
    </row>
    <row r="78" ht="40" customFormat="1" customHeight="1" s="20">
      <c r="B78" s="10" t="inlineStr">
        <is>
          <t>VARIAÇÃO LÍQUIDA DE CAIXA
 ( RECIBOS EM DINHEIRO – PAGAMENTOS EM DINHEIRO )</t>
        </is>
      </c>
      <c r="C78" s="110">
        <f>C22-C76</f>
        <v/>
      </c>
      <c r="D78" s="75" t="n"/>
      <c r="E78" s="111">
        <f>E22-E76</f>
        <v/>
      </c>
      <c r="F78" s="75" t="n"/>
      <c r="G78" s="112">
        <f>+C78-E78</f>
        <v/>
      </c>
      <c r="H78" s="75" t="n"/>
    </row>
    <row r="79" ht="11" customHeight="1">
      <c r="B79" s="49" t="n"/>
      <c r="C79" s="21" t="n"/>
      <c r="D79" s="21" t="n"/>
      <c r="E79" s="21" t="n"/>
      <c r="F79" s="22" t="n"/>
      <c r="G79" s="22" t="n"/>
      <c r="H79" s="22" t="n"/>
    </row>
    <row r="80" ht="40" customFormat="1" customHeight="1" s="20">
      <c r="B80" s="16" t="inlineStr">
        <is>
          <t>POSIÇÃO DE CAIXA FINAL DO MÊS
 ( DINHEIRO EM MÃOS + RECIBOS EM DINHEIRO – PAGAMENTOS EM DINHEIRO )</t>
        </is>
      </c>
      <c r="C80" s="113">
        <f>SUM(C10,C22)-C76</f>
        <v/>
      </c>
      <c r="D80" s="75" t="n"/>
      <c r="E80" s="114">
        <f>SUM(E10,E22)-E76</f>
        <v/>
      </c>
      <c r="F80" s="75" t="n"/>
      <c r="G80" s="115">
        <f>+C80-E80</f>
        <v/>
      </c>
      <c r="H80" s="75" t="n"/>
    </row>
    <row r="81" ht="15.5" customHeight="1">
      <c r="B81" s="49" t="n"/>
      <c r="C81" s="49" t="n"/>
      <c r="D81" s="49" t="n"/>
      <c r="E81" s="49" t="n"/>
    </row>
    <row r="82" ht="50" customHeight="1">
      <c r="B82" s="116" t="inlineStr">
        <is>
          <t>CLIQUE AQUI PARA CRIAR NO SMARTSHEET</t>
        </is>
      </c>
    </row>
    <row r="83" ht="18" customHeight="1"/>
    <row r="84" ht="18" customHeight="1"/>
    <row r="85" ht="18" customHeight="1"/>
  </sheetData>
  <mergeCells count="193">
    <mergeCell ref="E16:F16"/>
    <mergeCell ref="G16:H16"/>
    <mergeCell ref="C17:D17"/>
    <mergeCell ref="E17:F17"/>
    <mergeCell ref="G17:H17"/>
    <mergeCell ref="C10:D10"/>
    <mergeCell ref="E10:F10"/>
    <mergeCell ref="G10:H10"/>
    <mergeCell ref="E6:F6"/>
    <mergeCell ref="C6:D6"/>
    <mergeCell ref="G6:H8"/>
    <mergeCell ref="B2:E2"/>
    <mergeCell ref="G3:H3"/>
    <mergeCell ref="C3:D3"/>
    <mergeCell ref="E3:F3"/>
    <mergeCell ref="C4:D4"/>
    <mergeCell ref="E4:F4"/>
    <mergeCell ref="G4:H4"/>
    <mergeCell ref="B12:H12"/>
    <mergeCell ref="C22:D22"/>
    <mergeCell ref="E22:F22"/>
    <mergeCell ref="G22:H22"/>
    <mergeCell ref="C13:D13"/>
    <mergeCell ref="E13:F13"/>
    <mergeCell ref="G13:H13"/>
    <mergeCell ref="C21:D21"/>
    <mergeCell ref="E21:F21"/>
    <mergeCell ref="G21:H21"/>
    <mergeCell ref="C14:D14"/>
    <mergeCell ref="E14:F14"/>
    <mergeCell ref="G14:H14"/>
    <mergeCell ref="C15:D15"/>
    <mergeCell ref="E15:F15"/>
    <mergeCell ref="G15:H15"/>
    <mergeCell ref="C16:D16"/>
    <mergeCell ref="C18:D18"/>
    <mergeCell ref="E18:F18"/>
    <mergeCell ref="G18:H18"/>
    <mergeCell ref="C19:D19"/>
    <mergeCell ref="E19:F19"/>
    <mergeCell ref="G19:H19"/>
    <mergeCell ref="C20:D20"/>
    <mergeCell ref="E20:F20"/>
    <mergeCell ref="G20:H20"/>
    <mergeCell ref="C29:D29"/>
    <mergeCell ref="E29:F29"/>
    <mergeCell ref="G29:H29"/>
    <mergeCell ref="B24:H24"/>
    <mergeCell ref="C26:D26"/>
    <mergeCell ref="E26:F26"/>
    <mergeCell ref="G26:H26"/>
    <mergeCell ref="C27:D27"/>
    <mergeCell ref="E27:F27"/>
    <mergeCell ref="G27:H27"/>
    <mergeCell ref="C28:D28"/>
    <mergeCell ref="E28:F28"/>
    <mergeCell ref="G28:H28"/>
    <mergeCell ref="C30:D30"/>
    <mergeCell ref="E30:F30"/>
    <mergeCell ref="G30:H30"/>
    <mergeCell ref="C31:D31"/>
    <mergeCell ref="E31:F31"/>
    <mergeCell ref="G31:H31"/>
    <mergeCell ref="C32:D32"/>
    <mergeCell ref="E32:F32"/>
    <mergeCell ref="G32:H32"/>
    <mergeCell ref="C33:D33"/>
    <mergeCell ref="E33:F33"/>
    <mergeCell ref="G33:H33"/>
    <mergeCell ref="B25:H25"/>
    <mergeCell ref="B35:H35"/>
    <mergeCell ref="C53:D53"/>
    <mergeCell ref="E53:F53"/>
    <mergeCell ref="G53:H53"/>
    <mergeCell ref="C54:D54"/>
    <mergeCell ref="E54:F54"/>
    <mergeCell ref="G54:H54"/>
    <mergeCell ref="C39:D39"/>
    <mergeCell ref="E39:F39"/>
    <mergeCell ref="G39:H39"/>
    <mergeCell ref="C40:D40"/>
    <mergeCell ref="E40:F40"/>
    <mergeCell ref="G40:H40"/>
    <mergeCell ref="C41:D41"/>
    <mergeCell ref="E41:F41"/>
    <mergeCell ref="G41:H41"/>
    <mergeCell ref="C44:D44"/>
    <mergeCell ref="E44:F44"/>
    <mergeCell ref="G44:H44"/>
    <mergeCell ref="C45:D45"/>
    <mergeCell ref="C62:D62"/>
    <mergeCell ref="E62:F62"/>
    <mergeCell ref="G62:H62"/>
    <mergeCell ref="C55:D55"/>
    <mergeCell ref="E55:F55"/>
    <mergeCell ref="G55:H55"/>
    <mergeCell ref="C56:D56"/>
    <mergeCell ref="E56:F56"/>
    <mergeCell ref="G56:H56"/>
    <mergeCell ref="C57:D57"/>
    <mergeCell ref="E57:F57"/>
    <mergeCell ref="G57:H57"/>
    <mergeCell ref="G51:H51"/>
    <mergeCell ref="C52:D52"/>
    <mergeCell ref="E52:F52"/>
    <mergeCell ref="G52:H52"/>
    <mergeCell ref="C58:D58"/>
    <mergeCell ref="E58:F58"/>
    <mergeCell ref="G58:H58"/>
    <mergeCell ref="C61:D61"/>
    <mergeCell ref="E61:F61"/>
    <mergeCell ref="G61:H61"/>
    <mergeCell ref="C36:D36"/>
    <mergeCell ref="E36:F36"/>
    <mergeCell ref="G36:H36"/>
    <mergeCell ref="C37:D37"/>
    <mergeCell ref="E37:F37"/>
    <mergeCell ref="G37:H37"/>
    <mergeCell ref="C38:D38"/>
    <mergeCell ref="E38:F38"/>
    <mergeCell ref="G38:H38"/>
    <mergeCell ref="E68:F68"/>
    <mergeCell ref="G68:H68"/>
    <mergeCell ref="E45:F45"/>
    <mergeCell ref="G45:H45"/>
    <mergeCell ref="C46:D46"/>
    <mergeCell ref="E46:F46"/>
    <mergeCell ref="G46:H46"/>
    <mergeCell ref="C47:D47"/>
    <mergeCell ref="E47:F47"/>
    <mergeCell ref="G47:H47"/>
    <mergeCell ref="C48:D48"/>
    <mergeCell ref="E48:F48"/>
    <mergeCell ref="G48:H48"/>
    <mergeCell ref="C63:D63"/>
    <mergeCell ref="E63:F63"/>
    <mergeCell ref="G63:H63"/>
    <mergeCell ref="C64:D64"/>
    <mergeCell ref="E64:F64"/>
    <mergeCell ref="G64:H64"/>
    <mergeCell ref="C50:D50"/>
    <mergeCell ref="E50:F50"/>
    <mergeCell ref="G50:H50"/>
    <mergeCell ref="C51:D51"/>
    <mergeCell ref="E51:F51"/>
    <mergeCell ref="G43:H43"/>
    <mergeCell ref="C74:D74"/>
    <mergeCell ref="E74:F74"/>
    <mergeCell ref="G74:H74"/>
    <mergeCell ref="C71:D71"/>
    <mergeCell ref="E71:F71"/>
    <mergeCell ref="G71:H71"/>
    <mergeCell ref="C72:D72"/>
    <mergeCell ref="E72:F72"/>
    <mergeCell ref="G72:H72"/>
    <mergeCell ref="C69:D69"/>
    <mergeCell ref="E69:F69"/>
    <mergeCell ref="G69:H69"/>
    <mergeCell ref="C70:D70"/>
    <mergeCell ref="E70:F70"/>
    <mergeCell ref="G70:H70"/>
    <mergeCell ref="C49:D49"/>
    <mergeCell ref="E49:F49"/>
    <mergeCell ref="G49:H49"/>
    <mergeCell ref="B66:H66"/>
    <mergeCell ref="C67:D67"/>
    <mergeCell ref="E67:F67"/>
    <mergeCell ref="G67:H67"/>
    <mergeCell ref="C68:D68"/>
    <mergeCell ref="B82:H82"/>
    <mergeCell ref="C78:D78"/>
    <mergeCell ref="E78:F78"/>
    <mergeCell ref="G78:H78"/>
    <mergeCell ref="C80:D80"/>
    <mergeCell ref="E80:F80"/>
    <mergeCell ref="G80:H80"/>
    <mergeCell ref="C42:D42"/>
    <mergeCell ref="E42:F42"/>
    <mergeCell ref="G42:H42"/>
    <mergeCell ref="C59:D59"/>
    <mergeCell ref="E59:F59"/>
    <mergeCell ref="G59:H59"/>
    <mergeCell ref="C60:D60"/>
    <mergeCell ref="E60:F60"/>
    <mergeCell ref="G60:H60"/>
    <mergeCell ref="C73:D73"/>
    <mergeCell ref="E73:F73"/>
    <mergeCell ref="G73:H73"/>
    <mergeCell ref="C76:D76"/>
    <mergeCell ref="E76:F76"/>
    <mergeCell ref="G76:H76"/>
    <mergeCell ref="C43:D43"/>
    <mergeCell ref="E43:F43"/>
  </mergeCells>
  <hyperlinks>
    <hyperlink xmlns:r="http://schemas.openxmlformats.org/officeDocument/2006/relationships" ref="B82"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52" sqref="W52"/>
    </sheetView>
  </sheetViews>
  <sheetFormatPr baseColWidth="8" defaultColWidth="10.83203125" defaultRowHeight="14.5"/>
  <cols>
    <col width="3.33203125" customWidth="1" style="24" min="1" max="1"/>
    <col width="88.33203125" customWidth="1" style="24" min="2" max="2"/>
    <col width="10.83203125" customWidth="1" style="24" min="3" max="16384"/>
  </cols>
  <sheetData>
    <row r="1"/>
    <row r="2" ht="93" customHeight="1">
      <c r="B2" s="2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2020-07-24T17:12:33Z</dcterms:modified>
  <cp:lastModifiedBy>ragaz</cp:lastModifiedBy>
</cp:coreProperties>
</file>