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6E4E9E24-D3C5-8347-A66A-A680842DE21B}" xr6:coauthVersionLast="47" xr6:coauthVersionMax="47" xr10:uidLastSave="{00000000-0000-0000-0000-000000000000}"/>
  <bookViews>
    <workbookView xWindow="38740" yWindow="520" windowWidth="38620" windowHeight="19920" xr2:uid="{00000000-000D-0000-FFFF-FFFF00000000}"/>
  </bookViews>
  <sheets>
    <sheet name="Tabela de desempenho do portfól" sheetId="4" r:id="rId1"/>
    <sheet name="EM BRANCO - Tabela de desemp. p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2" i="4"/>
  <c r="G11" i="4"/>
  <c r="G10" i="4"/>
  <c r="G9" i="4"/>
  <c r="G11" i="5"/>
  <c r="G10" i="5"/>
  <c r="G9" i="5"/>
  <c r="G15" i="5"/>
  <c r="G14" i="5"/>
  <c r="G5" i="5"/>
  <c r="G4" i="5"/>
  <c r="G3" i="5"/>
  <c r="F5" i="4"/>
  <c r="E5" i="4"/>
  <c r="G3" i="4"/>
  <c r="G5" i="4"/>
  <c r="G4" i="4"/>
  <c r="G14" i="4"/>
  <c r="G15" i="4"/>
  <c r="G16" i="4"/>
  <c r="G17" i="4"/>
  <c r="G19" i="4"/>
  <c r="G21" i="4"/>
  <c r="G22" i="4"/>
</calcChain>
</file>

<file path=xl/sharedStrings.xml><?xml version="1.0" encoding="utf-8"?>
<sst xmlns="http://schemas.openxmlformats.org/spreadsheetml/2006/main" count="164" uniqueCount="52">
  <si>
    <t>Chris K.</t>
  </si>
  <si>
    <t>Greta L.</t>
  </si>
  <si>
    <t>John J.</t>
  </si>
  <si>
    <t>Jeffrey L.</t>
  </si>
  <si>
    <t>Mark D.</t>
  </si>
  <si>
    <t>STATUS</t>
  </si>
  <si>
    <t>MODELO DE TABELA DE DESEMPENHO DO PORTFÓLIO DE PROJETOS</t>
  </si>
  <si>
    <t>ESCRITÓRIO DE GERENCIAMENTO DE PROJETOS</t>
  </si>
  <si>
    <t>PRIORIDADE</t>
  </si>
  <si>
    <t>PLANEJADO</t>
  </si>
  <si>
    <t>REALIZADO</t>
  </si>
  <si>
    <t>PLANEJADO MENOS REALIZADO</t>
  </si>
  <si>
    <t>PROPRIETÁRIO</t>
  </si>
  <si>
    <t>COMENTÁRIOS</t>
  </si>
  <si>
    <t>RESULTADOS DA ANÁLISE DE RISCOS</t>
  </si>
  <si>
    <t>IMPACTO ORÇAMENTÁRIO</t>
  </si>
  <si>
    <t>ANÁLISE DE CUSTO-BENEFÍCIO</t>
  </si>
  <si>
    <t>DATA DE MODIFICAÇÃO</t>
  </si>
  <si>
    <t>LEGENDA DE PRIORIDADES</t>
  </si>
  <si>
    <t>LEGENDA 
DE STATUS</t>
  </si>
  <si>
    <t>N.º PROJETOS CONCLUÍDOS</t>
  </si>
  <si>
    <t>Concluímos os seis projetos planejados até o 3º trimestre.</t>
  </si>
  <si>
    <t>ALTA</t>
  </si>
  <si>
    <t>VERDE</t>
  </si>
  <si>
    <t>TEMPO DE MOBILIZAÇÃO EM DIAS</t>
  </si>
  <si>
    <t>A mobilização está ocorrendo um dia mais rápido do que o planejado até o 3º trimestre.</t>
  </si>
  <si>
    <t>MÉDIA</t>
  </si>
  <si>
    <t>AMARELO</t>
  </si>
  <si>
    <t>ECONOMIA TOTAL DE CUSTOS DO PORTFÓLIO</t>
  </si>
  <si>
    <t>Os benefícios adicionais obtidos no Projeto Alfa mais do que compensaram os excessos no Projeto Beta.</t>
  </si>
  <si>
    <t>BAIXA</t>
  </si>
  <si>
    <t>VERMELHO</t>
  </si>
  <si>
    <t>EM ESPERA</t>
  </si>
  <si>
    <t>CINZA</t>
  </si>
  <si>
    <t>PRINCIPAIS INDICADORES DE DESEMPENHO (KPI)</t>
  </si>
  <si>
    <t>PROJETO ALFA</t>
  </si>
  <si>
    <t>Custos/Economia realizados ($)</t>
  </si>
  <si>
    <t>A economia de custos continua sendo maior do que o planejado.</t>
  </si>
  <si>
    <t>Horas programadas (horas)</t>
  </si>
  <si>
    <t>O esforço é menor do que orçado.</t>
  </si>
  <si>
    <t>Índice de qualidade (1 a 100)</t>
  </si>
  <si>
    <t>N.º1 à vista até o final do ano na tendência de crescimento atual</t>
  </si>
  <si>
    <t>PROJETO BETA</t>
  </si>
  <si>
    <t>Os custos excessivos ocorreram porque o trabalho é mais complexo do que o previsto.</t>
  </si>
  <si>
    <t>O esforço envolvido no Projeto Beta continua a ser maior do que o planejado.</t>
  </si>
  <si>
    <t>Nossos processos de QA estão atualmente em análise.</t>
  </si>
  <si>
    <t>(adicione uma medida de desempenho importante)</t>
  </si>
  <si>
    <t>(Nome do projeto)</t>
  </si>
  <si>
    <t>Nome</t>
  </si>
  <si>
    <t>CLIQUE AQUI PARA CRIAR MODELOS DE TABELA DE DESEMPENHO DE PORTFÓLIO DE PROJETOS NO SMARTSHEET</t>
  </si>
  <si>
    <r>
      <t xml:space="preserve">ECONOMIA TOTAL DE CUSTOS DO PORTFÓLIO </t>
    </r>
    <r>
      <rPr>
        <b/>
        <i/>
        <sz val="10"/>
        <color theme="0"/>
        <rFont val="Century Gothic"/>
        <family val="1"/>
      </rPr>
      <t>(adicionar todos os projetos)</t>
    </r>
  </si>
  <si>
    <t>NOME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</si>
</sst>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0" fontId="14" fillId="15" borderId="1" xfId="0" applyFont="1" applyFill="1" applyBorder="1" applyAlignment="1">
      <alignment horizontal="center" vertical="center" wrapText="1"/>
    </xf>
    <xf numFmtId="164" fontId="14" fillId="1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15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32"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pt.smartsheet.com/try-it?trp=57713&amp;utm_language=PT&amp;utm_source=template-excel&amp;utm_medium=content&amp;utm_campaign=ic-Project+Portfolio+Scorecard-excel-57713-pt&amp;lpa=ic+Project+Portfolio+Scorecard+excel+57713+p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705555</xdr:colOff>
      <xdr:row>0</xdr:row>
      <xdr:rowOff>56444</xdr:rowOff>
    </xdr:from>
    <xdr:to>
      <xdr:col>13</xdr:col>
      <xdr:colOff>28220</xdr:colOff>
      <xdr:row>0</xdr:row>
      <xdr:rowOff>550334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E5D999-8029-46FF-6728-33206724114D}"/>
            </a:ext>
          </a:extLst>
        </xdr:cNvPr>
        <xdr:cNvSpPr txBox="1"/>
      </xdr:nvSpPr>
      <xdr:spPr>
        <a:xfrm>
          <a:off x="19205222" y="56444"/>
          <a:ext cx="4924776" cy="49389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pt-B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Experimente o Smartsheet GRATUITAMENTE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t.smartsheet.com/try-it?trp=57713&amp;utm_language=PT&amp;utm_source=template-excel&amp;utm_medium=content&amp;utm_campaign=ic-Project+Portfolio+Scorecard-excel-57713-pt&amp;lpa=ic+Project+Portfolio+Scorecard+excel+57713+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5"/>
  <sheetViews>
    <sheetView showGridLines="0" tabSelected="1" zoomScale="90" zoomScaleNormal="90" workbookViewId="0">
      <pane ySplit="1" topLeftCell="A2" activePane="bottomLeft" state="frozen"/>
      <selection pane="bottomLeft" activeCell="B25" sqref="B25:M25"/>
    </sheetView>
  </sheetViews>
  <sheetFormatPr baseColWidth="10" defaultColWidth="8.83203125" defaultRowHeight="15"/>
  <cols>
    <col min="1" max="1" width="3.33203125" customWidth="1"/>
    <col min="2" max="2" width="49.83203125" customWidth="1"/>
    <col min="3" max="3" width="12.5" customWidth="1"/>
    <col min="4" max="4" width="11.6640625" customWidth="1"/>
    <col min="5" max="6" width="14.83203125" customWidth="1"/>
    <col min="7" max="7" width="19.5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6.5" customWidth="1"/>
    <col min="14" max="14" width="5.5" customWidth="1"/>
    <col min="15" max="15" width="4" customWidth="1"/>
    <col min="16" max="16" width="13.33203125" customWidth="1"/>
    <col min="17" max="17" width="3.1640625" customWidth="1"/>
    <col min="18" max="18" width="11.6640625" customWidth="1"/>
    <col min="19" max="19" width="3.1640625" customWidth="1"/>
  </cols>
  <sheetData>
    <row r="1" spans="1:59" ht="50" customHeight="1">
      <c r="A1" s="1"/>
      <c r="B1" s="48" t="s">
        <v>6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7</v>
      </c>
      <c r="C2" s="26" t="s">
        <v>8</v>
      </c>
      <c r="D2" s="26" t="s">
        <v>5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6" t="s">
        <v>15</v>
      </c>
      <c r="L2" s="26" t="s">
        <v>16</v>
      </c>
      <c r="M2" s="26" t="s">
        <v>17</v>
      </c>
      <c r="N2" s="9"/>
      <c r="P2" s="31" t="s">
        <v>18</v>
      </c>
      <c r="Q2" s="44"/>
      <c r="R2" s="31" t="s">
        <v>19</v>
      </c>
      <c r="S2" s="9"/>
    </row>
    <row r="3" spans="1:59" s="4" customFormat="1" ht="33" customHeight="1">
      <c r="B3" s="32" t="s">
        <v>20</v>
      </c>
      <c r="C3" s="33"/>
      <c r="D3" s="33"/>
      <c r="E3" s="36">
        <v>6</v>
      </c>
      <c r="F3" s="36">
        <v>6</v>
      </c>
      <c r="G3" s="34">
        <f>E3-F3</f>
        <v>0</v>
      </c>
      <c r="H3" s="37" t="s">
        <v>0</v>
      </c>
      <c r="I3" s="37" t="s">
        <v>21</v>
      </c>
      <c r="J3" s="37"/>
      <c r="K3" s="37"/>
      <c r="L3" s="37"/>
      <c r="M3" s="38"/>
      <c r="N3" s="9"/>
      <c r="P3" s="28" t="s">
        <v>22</v>
      </c>
      <c r="Q3" s="9"/>
      <c r="R3" s="16" t="s">
        <v>23</v>
      </c>
      <c r="S3" s="9"/>
    </row>
    <row r="4" spans="1:59" s="4" customFormat="1" ht="33" customHeight="1">
      <c r="B4" s="32" t="s">
        <v>24</v>
      </c>
      <c r="C4" s="33"/>
      <c r="D4" s="33"/>
      <c r="E4" s="36">
        <v>7</v>
      </c>
      <c r="F4" s="36">
        <v>6</v>
      </c>
      <c r="G4" s="34">
        <f>E4-F4</f>
        <v>1</v>
      </c>
      <c r="H4" s="37" t="s">
        <v>0</v>
      </c>
      <c r="I4" s="37" t="s">
        <v>25</v>
      </c>
      <c r="J4" s="37"/>
      <c r="K4" s="37"/>
      <c r="L4" s="37"/>
      <c r="M4" s="38"/>
      <c r="N4" s="9"/>
      <c r="P4" s="29" t="s">
        <v>26</v>
      </c>
      <c r="Q4" s="9"/>
      <c r="R4" s="17" t="s">
        <v>27</v>
      </c>
      <c r="S4" s="9"/>
    </row>
    <row r="5" spans="1:59" s="4" customFormat="1" ht="33" customHeight="1">
      <c r="B5" s="32" t="s">
        <v>28</v>
      </c>
      <c r="C5" s="33"/>
      <c r="D5" s="33"/>
      <c r="E5" s="35">
        <f>E9+E14</f>
        <v>263000</v>
      </c>
      <c r="F5" s="35">
        <f>F9+F14</f>
        <v>181000</v>
      </c>
      <c r="G5" s="35">
        <f t="shared" ref="G5" si="0">E5-F5</f>
        <v>82000</v>
      </c>
      <c r="H5" s="37" t="s">
        <v>1</v>
      </c>
      <c r="I5" s="37" t="s">
        <v>29</v>
      </c>
      <c r="J5" s="37"/>
      <c r="K5" s="37"/>
      <c r="L5" s="37"/>
      <c r="M5" s="38"/>
      <c r="N5" s="9"/>
      <c r="P5" s="30" t="s">
        <v>30</v>
      </c>
      <c r="Q5" s="9"/>
      <c r="R5" s="18" t="s">
        <v>31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32</v>
      </c>
      <c r="Q6" s="9"/>
      <c r="R6" s="19" t="s">
        <v>33</v>
      </c>
      <c r="S6" s="9"/>
    </row>
    <row r="7" spans="1:59" ht="33" customHeight="1">
      <c r="B7" s="26" t="s">
        <v>34</v>
      </c>
      <c r="C7" s="26" t="s">
        <v>8</v>
      </c>
      <c r="D7" s="26" t="s">
        <v>5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P7" s="9"/>
      <c r="Q7" s="9"/>
      <c r="R7" s="9"/>
    </row>
    <row r="8" spans="1:59" s="4" customFormat="1" ht="33" customHeight="1">
      <c r="B8" s="45" t="s">
        <v>35</v>
      </c>
      <c r="C8" s="40" t="s">
        <v>22</v>
      </c>
      <c r="D8" s="40" t="s">
        <v>27</v>
      </c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>
      <c r="B9" s="12" t="s">
        <v>36</v>
      </c>
      <c r="C9" s="27" t="s">
        <v>30</v>
      </c>
      <c r="D9" s="27" t="s">
        <v>27</v>
      </c>
      <c r="E9" s="20">
        <v>195000</v>
      </c>
      <c r="F9" s="20">
        <v>100000</v>
      </c>
      <c r="G9" s="25">
        <f t="shared" ref="G9:G22" si="1">E9-F9</f>
        <v>95000</v>
      </c>
      <c r="H9" s="12" t="s">
        <v>0</v>
      </c>
      <c r="I9" s="12" t="s">
        <v>37</v>
      </c>
      <c r="J9" s="12"/>
      <c r="K9" s="12"/>
      <c r="L9" s="12"/>
      <c r="M9" s="21"/>
      <c r="N9" s="9"/>
      <c r="S9" s="9"/>
    </row>
    <row r="10" spans="1:59" s="4" customFormat="1" ht="33" customHeight="1">
      <c r="B10" s="15" t="s">
        <v>38</v>
      </c>
      <c r="C10" s="14" t="s">
        <v>32</v>
      </c>
      <c r="D10" s="14" t="s">
        <v>31</v>
      </c>
      <c r="E10" s="13">
        <v>600</v>
      </c>
      <c r="F10" s="13">
        <v>240</v>
      </c>
      <c r="G10" s="23">
        <f t="shared" si="1"/>
        <v>360</v>
      </c>
      <c r="H10" s="15" t="s">
        <v>0</v>
      </c>
      <c r="I10" s="15" t="s">
        <v>39</v>
      </c>
      <c r="J10" s="15"/>
      <c r="K10" s="15"/>
      <c r="L10" s="15"/>
      <c r="M10" s="22"/>
      <c r="N10" s="9"/>
      <c r="S10" s="9"/>
    </row>
    <row r="11" spans="1:59" s="4" customFormat="1" ht="33" customHeight="1">
      <c r="B11" s="12" t="s">
        <v>40</v>
      </c>
      <c r="C11" s="27" t="s">
        <v>22</v>
      </c>
      <c r="D11" s="27" t="s">
        <v>33</v>
      </c>
      <c r="E11" s="11">
        <v>97</v>
      </c>
      <c r="F11" s="11">
        <v>7</v>
      </c>
      <c r="G11" s="24">
        <f t="shared" si="1"/>
        <v>90</v>
      </c>
      <c r="H11" s="12" t="s">
        <v>1</v>
      </c>
      <c r="I11" s="12" t="s">
        <v>41</v>
      </c>
      <c r="J11" s="12"/>
      <c r="K11" s="12"/>
      <c r="L11" s="12"/>
      <c r="M11" s="21"/>
      <c r="N11" s="9"/>
      <c r="S11" s="9"/>
    </row>
    <row r="12" spans="1:59" s="4" customFormat="1" ht="33" customHeight="1">
      <c r="B12" s="15"/>
      <c r="C12" s="13"/>
      <c r="D12" s="13"/>
      <c r="E12" s="13"/>
      <c r="F12" s="13"/>
      <c r="G12" s="23">
        <f t="shared" si="1"/>
        <v>0</v>
      </c>
      <c r="H12" s="15"/>
      <c r="I12" s="15"/>
      <c r="J12" s="15"/>
      <c r="K12" s="15"/>
      <c r="L12" s="15"/>
      <c r="M12" s="22"/>
      <c r="N12" s="9"/>
      <c r="S12" s="9"/>
    </row>
    <row r="13" spans="1:59" s="4" customFormat="1" ht="33" customHeight="1">
      <c r="B13" s="41" t="s">
        <v>42</v>
      </c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3"/>
      <c r="N13" s="9"/>
      <c r="S13" s="9"/>
    </row>
    <row r="14" spans="1:59" s="4" customFormat="1" ht="33" customHeight="1">
      <c r="B14" s="12" t="s">
        <v>36</v>
      </c>
      <c r="C14" s="11" t="s">
        <v>26</v>
      </c>
      <c r="D14" s="11" t="s">
        <v>31</v>
      </c>
      <c r="E14" s="20">
        <v>68000</v>
      </c>
      <c r="F14" s="20">
        <v>81000</v>
      </c>
      <c r="G14" s="25">
        <f t="shared" si="1"/>
        <v>-13000</v>
      </c>
      <c r="H14" s="12" t="s">
        <v>3</v>
      </c>
      <c r="I14" s="12" t="s">
        <v>43</v>
      </c>
      <c r="J14" s="12"/>
      <c r="K14" s="12"/>
      <c r="L14" s="12"/>
      <c r="M14" s="21"/>
      <c r="N14" s="9"/>
      <c r="S14" s="9"/>
    </row>
    <row r="15" spans="1:59" s="4" customFormat="1" ht="33" customHeight="1">
      <c r="B15" s="15" t="s">
        <v>38</v>
      </c>
      <c r="C15" s="13" t="s">
        <v>26</v>
      </c>
      <c r="D15" s="13" t="s">
        <v>23</v>
      </c>
      <c r="E15" s="13">
        <v>580</v>
      </c>
      <c r="F15" s="13">
        <v>180</v>
      </c>
      <c r="G15" s="23">
        <f t="shared" si="1"/>
        <v>400</v>
      </c>
      <c r="H15" s="15" t="s">
        <v>4</v>
      </c>
      <c r="I15" s="15" t="s">
        <v>44</v>
      </c>
      <c r="J15" s="15"/>
      <c r="K15" s="15"/>
      <c r="L15" s="15"/>
      <c r="M15" s="22"/>
      <c r="N15" s="9"/>
    </row>
    <row r="16" spans="1:59" s="4" customFormat="1" ht="33" customHeight="1">
      <c r="B16" s="12" t="s">
        <v>40</v>
      </c>
      <c r="C16" s="11" t="s">
        <v>30</v>
      </c>
      <c r="D16" s="11" t="s">
        <v>27</v>
      </c>
      <c r="E16" s="11">
        <v>72</v>
      </c>
      <c r="F16" s="11">
        <v>18</v>
      </c>
      <c r="G16" s="24">
        <f t="shared" si="1"/>
        <v>54</v>
      </c>
      <c r="H16" s="12" t="s">
        <v>2</v>
      </c>
      <c r="I16" s="12" t="s">
        <v>45</v>
      </c>
      <c r="J16" s="12"/>
      <c r="K16" s="12"/>
      <c r="L16" s="12"/>
      <c r="M16" s="21"/>
      <c r="N16" s="9"/>
      <c r="P16"/>
      <c r="Q16"/>
      <c r="R16"/>
    </row>
    <row r="17" spans="2:18" s="4" customFormat="1" ht="33" customHeight="1">
      <c r="B17" s="15" t="s">
        <v>46</v>
      </c>
      <c r="C17" s="13"/>
      <c r="D17" s="13"/>
      <c r="E17" s="13"/>
      <c r="F17" s="13"/>
      <c r="G17" s="23">
        <f t="shared" si="1"/>
        <v>0</v>
      </c>
      <c r="H17" s="15" t="s">
        <v>2</v>
      </c>
      <c r="I17" s="15"/>
      <c r="J17" s="15"/>
      <c r="K17" s="15"/>
      <c r="L17" s="15"/>
      <c r="M17" s="22"/>
      <c r="N17" s="9"/>
      <c r="P17"/>
      <c r="Q17"/>
      <c r="R17"/>
    </row>
    <row r="18" spans="2:18" s="4" customFormat="1" ht="33" customHeight="1">
      <c r="B18" s="41" t="s">
        <v>47</v>
      </c>
      <c r="C18" s="42"/>
      <c r="D18" s="42"/>
      <c r="E18" s="41"/>
      <c r="F18" s="41"/>
      <c r="G18" s="42"/>
      <c r="H18" s="41"/>
      <c r="I18" s="41"/>
      <c r="J18" s="41"/>
      <c r="K18" s="41"/>
      <c r="L18" s="41"/>
      <c r="M18" s="43"/>
      <c r="N18" s="9"/>
      <c r="P18"/>
      <c r="Q18"/>
      <c r="R18"/>
    </row>
    <row r="19" spans="2:18" s="4" customFormat="1" ht="33" customHeight="1">
      <c r="B19" s="15" t="s">
        <v>46</v>
      </c>
      <c r="C19" s="13"/>
      <c r="D19" s="13"/>
      <c r="E19" s="13"/>
      <c r="F19" s="13"/>
      <c r="G19" s="23">
        <f t="shared" si="1"/>
        <v>0</v>
      </c>
      <c r="H19" s="15" t="s">
        <v>48</v>
      </c>
      <c r="I19" s="15"/>
      <c r="J19" s="15"/>
      <c r="K19" s="15"/>
      <c r="L19" s="15"/>
      <c r="M19" s="22"/>
      <c r="N19" s="9"/>
      <c r="P19"/>
      <c r="Q19"/>
      <c r="R19"/>
    </row>
    <row r="20" spans="2:18" s="4" customFormat="1" ht="33" customHeight="1">
      <c r="B20" s="41" t="s">
        <v>47</v>
      </c>
      <c r="C20" s="42"/>
      <c r="D20" s="42"/>
      <c r="E20" s="41"/>
      <c r="F20" s="41"/>
      <c r="G20" s="42"/>
      <c r="H20" s="41"/>
      <c r="I20" s="41"/>
      <c r="J20" s="41"/>
      <c r="K20" s="41"/>
      <c r="L20" s="41"/>
      <c r="M20" s="43"/>
      <c r="N20" s="9"/>
      <c r="P20"/>
      <c r="Q20"/>
      <c r="R20"/>
    </row>
    <row r="21" spans="2:18" s="4" customFormat="1" ht="33" customHeight="1">
      <c r="B21" s="15" t="s">
        <v>46</v>
      </c>
      <c r="C21" s="13"/>
      <c r="D21" s="13"/>
      <c r="E21" s="13"/>
      <c r="F21" s="13"/>
      <c r="G21" s="23">
        <f t="shared" si="1"/>
        <v>0</v>
      </c>
      <c r="H21" s="15"/>
      <c r="I21" s="15"/>
      <c r="J21" s="15"/>
      <c r="K21" s="15"/>
      <c r="L21" s="15"/>
      <c r="M21" s="22"/>
      <c r="N21" s="9"/>
      <c r="P21"/>
      <c r="Q21"/>
      <c r="R21"/>
    </row>
    <row r="22" spans="2:18" s="4" customFormat="1" ht="33" customHeight="1">
      <c r="B22" s="10"/>
      <c r="C22" s="11"/>
      <c r="D22" s="11"/>
      <c r="E22" s="11"/>
      <c r="F22" s="11"/>
      <c r="G22" s="24">
        <f t="shared" si="1"/>
        <v>0</v>
      </c>
      <c r="H22" s="12"/>
      <c r="I22" s="12"/>
      <c r="J22" s="12"/>
      <c r="K22" s="12"/>
      <c r="L22" s="12"/>
      <c r="M22" s="21"/>
      <c r="N22" s="9"/>
      <c r="P22"/>
      <c r="Q22"/>
      <c r="R22"/>
    </row>
    <row r="25" spans="2:18" ht="50" customHeight="1">
      <c r="B25" s="49" t="s">
        <v>49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7"/>
    </row>
  </sheetData>
  <mergeCells count="1">
    <mergeCell ref="B25:M25"/>
  </mergeCells>
  <phoneticPr fontId="13" type="noConversion"/>
  <conditionalFormatting sqref="C3:C5">
    <cfRule type="containsText" dxfId="31" priority="17" operator="containsText" text="ALTA">
      <formula>NOT(ISERROR(SEARCH("ALTA",C3)))</formula>
    </cfRule>
    <cfRule type="containsText" dxfId="30" priority="20" operator="containsText" text="EM ESPERA">
      <formula>NOT(ISERROR(SEARCH("EM ESPERA",C3)))</formula>
    </cfRule>
    <cfRule type="containsText" dxfId="29" priority="19" operator="containsText" text="BAIXA">
      <formula>NOT(ISERROR(SEARCH("BAIXA",C3)))</formula>
    </cfRule>
    <cfRule type="containsText" dxfId="28" priority="18" operator="containsText" text="MÉDIA">
      <formula>NOT(ISERROR(SEARCH("MÉDIA",C3)))</formula>
    </cfRule>
  </conditionalFormatting>
  <conditionalFormatting sqref="C8:C22">
    <cfRule type="containsText" dxfId="27" priority="9" operator="containsText" text="ALTA">
      <formula>NOT(ISERROR(SEARCH("ALTA",C8)))</formula>
    </cfRule>
    <cfRule type="containsText" dxfId="26" priority="11" operator="containsText" text="BAIXA">
      <formula>NOT(ISERROR(SEARCH("BAIXA",C8)))</formula>
    </cfRule>
    <cfRule type="containsText" dxfId="25" priority="10" operator="containsText" text="MÉDIA">
      <formula>NOT(ISERROR(SEARCH("MÉDIA",C8)))</formula>
    </cfRule>
    <cfRule type="containsText" dxfId="24" priority="12" operator="containsText" text="EM ESPERA">
      <formula>NOT(ISERROR(SEARCH("EM ESPERA",C8)))</formula>
    </cfRule>
  </conditionalFormatting>
  <conditionalFormatting sqref="D3:D5">
    <cfRule type="containsText" dxfId="23" priority="54" operator="containsText" text="CINZA">
      <formula>NOT(ISERROR(SEARCH("CINZA",D3)))</formula>
    </cfRule>
    <cfRule type="containsText" dxfId="22" priority="51" operator="containsText" text="VERDE">
      <formula>NOT(ISERROR(SEARCH("VERDE",D3)))</formula>
    </cfRule>
    <cfRule type="containsText" dxfId="21" priority="53" operator="containsText" text="VERMELHO">
      <formula>NOT(ISERROR(SEARCH("VERMELHO",D3)))</formula>
    </cfRule>
    <cfRule type="containsText" dxfId="20" priority="52" operator="containsText" text="AMARELO">
      <formula>NOT(ISERROR(SEARCH("AMARELO",D3)))</formula>
    </cfRule>
  </conditionalFormatting>
  <conditionalFormatting sqref="D8:D22">
    <cfRule type="containsText" dxfId="19" priority="16" operator="containsText" text="CINZA">
      <formula>NOT(ISERROR(SEARCH("CINZA",D8)))</formula>
    </cfRule>
    <cfRule type="containsText" dxfId="18" priority="15" operator="containsText" text="VERMELHO">
      <formula>NOT(ISERROR(SEARCH("VERMELHO",D8)))</formula>
    </cfRule>
    <cfRule type="containsText" dxfId="17" priority="13" operator="containsText" text="VERDE">
      <formula>NOT(ISERROR(SEARCH("VERDE",D8)))</formula>
    </cfRule>
    <cfRule type="containsText" dxfId="16" priority="14" operator="containsText" text="AMARELO">
      <formula>NOT(ISERROR(SEARCH("AMARELO",D8)))</formula>
    </cfRule>
  </conditionalFormatting>
  <dataValidations count="2">
    <dataValidation type="list" allowBlank="1" showInputMessage="1" showErrorMessage="1" sqref="C3:C5 C8:C22" xr:uid="{00000000-0002-0000-0000-000000000000}">
      <formula1>$P$3:$P$6</formula1>
    </dataValidation>
    <dataValidation type="list" allowBlank="1" showInputMessage="1" showErrorMessage="1" sqref="D3:D5 D8:D22" xr:uid="{00000000-0002-0000-0000-000001000000}">
      <formula1>$R$3:$R$6</formula1>
    </dataValidation>
  </dataValidations>
  <hyperlinks>
    <hyperlink ref="B25:M25" r:id="rId1" display="CLIQUE AQUI PARA CRIAR MODELOS DE TABELA DE DESEMPENHO DE PORTFÓLIO DE PROJETOS NO SMARTSHEET" xr:uid="{00000000-0004-0000-0000-000000000000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47"/>
  <sheetViews>
    <sheetView showGridLines="0" zoomScale="90" zoomScaleNormal="90" workbookViewId="0">
      <pane ySplit="1" topLeftCell="A38" activePane="bottomLeft" state="frozen"/>
      <selection pane="bottomLeft" activeCell="B1" sqref="B1"/>
    </sheetView>
  </sheetViews>
  <sheetFormatPr baseColWidth="10" defaultColWidth="8.83203125" defaultRowHeight="15" outlineLevelRow="1"/>
  <cols>
    <col min="1" max="1" width="3.33203125" customWidth="1"/>
    <col min="2" max="2" width="50.6640625" customWidth="1"/>
    <col min="3" max="3" width="12.33203125" customWidth="1"/>
    <col min="4" max="4" width="9.83203125" customWidth="1"/>
    <col min="5" max="6" width="14.83203125" customWidth="1"/>
    <col min="7" max="7" width="19" customWidth="1"/>
    <col min="8" max="8" width="19.1640625" customWidth="1"/>
    <col min="9" max="9" width="60" customWidth="1"/>
    <col min="10" max="10" width="37" customWidth="1"/>
    <col min="11" max="11" width="24.1640625" customWidth="1"/>
    <col min="12" max="12" width="32.83203125" customWidth="1"/>
    <col min="13" max="13" width="15.6640625" customWidth="1"/>
    <col min="14" max="14" width="5.5" customWidth="1"/>
    <col min="15" max="15" width="4" customWidth="1"/>
    <col min="16" max="16" width="12.5" customWidth="1"/>
    <col min="17" max="17" width="3.1640625" customWidth="1"/>
    <col min="18" max="18" width="12" customWidth="1"/>
    <col min="19" max="19" width="3.1640625" customWidth="1"/>
  </cols>
  <sheetData>
    <row r="1" spans="1:59" ht="55" customHeight="1">
      <c r="A1" s="1"/>
      <c r="B1" s="5" t="s">
        <v>6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>
      <c r="B2" s="26" t="s">
        <v>7</v>
      </c>
      <c r="C2" s="26" t="s">
        <v>8</v>
      </c>
      <c r="D2" s="26" t="s">
        <v>5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6" t="s">
        <v>15</v>
      </c>
      <c r="L2" s="26" t="s">
        <v>16</v>
      </c>
      <c r="M2" s="26" t="s">
        <v>17</v>
      </c>
      <c r="N2" s="9"/>
      <c r="P2" s="31" t="s">
        <v>18</v>
      </c>
      <c r="Q2" s="44"/>
      <c r="R2" s="31" t="s">
        <v>19</v>
      </c>
      <c r="S2" s="9"/>
    </row>
    <row r="3" spans="1:59" s="4" customFormat="1" ht="33" customHeight="1">
      <c r="B3" s="32" t="s">
        <v>20</v>
      </c>
      <c r="C3" s="33"/>
      <c r="D3" s="33"/>
      <c r="E3" s="36"/>
      <c r="F3" s="36"/>
      <c r="G3" s="34">
        <f>E3-F3</f>
        <v>0</v>
      </c>
      <c r="H3" s="37"/>
      <c r="I3" s="37"/>
      <c r="J3" s="37"/>
      <c r="K3" s="37"/>
      <c r="L3" s="37"/>
      <c r="M3" s="38"/>
      <c r="N3" s="9"/>
      <c r="P3" s="28" t="s">
        <v>22</v>
      </c>
      <c r="Q3" s="9"/>
      <c r="R3" s="16" t="s">
        <v>23</v>
      </c>
      <c r="S3" s="9"/>
    </row>
    <row r="4" spans="1:59" s="4" customFormat="1" ht="33" customHeight="1">
      <c r="B4" s="32" t="s">
        <v>24</v>
      </c>
      <c r="C4" s="33"/>
      <c r="D4" s="33"/>
      <c r="E4" s="36"/>
      <c r="F4" s="36"/>
      <c r="G4" s="34">
        <f>E4-F4</f>
        <v>0</v>
      </c>
      <c r="H4" s="37"/>
      <c r="I4" s="37"/>
      <c r="J4" s="37"/>
      <c r="K4" s="37"/>
      <c r="L4" s="37"/>
      <c r="M4" s="38"/>
      <c r="N4" s="9"/>
      <c r="P4" s="29" t="s">
        <v>26</v>
      </c>
      <c r="Q4" s="9"/>
      <c r="R4" s="17" t="s">
        <v>27</v>
      </c>
      <c r="S4" s="9"/>
    </row>
    <row r="5" spans="1:59" s="4" customFormat="1" ht="33" customHeight="1">
      <c r="B5" s="32" t="s">
        <v>50</v>
      </c>
      <c r="C5" s="33"/>
      <c r="D5" s="33"/>
      <c r="E5" s="35">
        <f>SUM(E9,E19,E29,E39)</f>
        <v>0</v>
      </c>
      <c r="F5" s="35">
        <f>SUM(F9,F19,F29,F39)</f>
        <v>0</v>
      </c>
      <c r="G5" s="35">
        <f t="shared" ref="G5" si="0">E5-F5</f>
        <v>0</v>
      </c>
      <c r="H5" s="37"/>
      <c r="I5" s="37"/>
      <c r="J5" s="37"/>
      <c r="K5" s="37"/>
      <c r="L5" s="37"/>
      <c r="M5" s="38"/>
      <c r="N5" s="9"/>
      <c r="P5" s="30" t="s">
        <v>30</v>
      </c>
      <c r="Q5" s="9"/>
      <c r="R5" s="18" t="s">
        <v>31</v>
      </c>
      <c r="S5" s="9"/>
    </row>
    <row r="6" spans="1:59" s="4" customFormat="1" ht="33" customHeight="1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32</v>
      </c>
      <c r="Q6" s="9"/>
      <c r="R6" s="19" t="s">
        <v>33</v>
      </c>
      <c r="S6" s="9"/>
    </row>
    <row r="7" spans="1:59" ht="33" customHeight="1">
      <c r="B7" s="26" t="s">
        <v>34</v>
      </c>
      <c r="C7" s="26" t="s">
        <v>8</v>
      </c>
      <c r="D7" s="26" t="s">
        <v>5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P7" s="9"/>
      <c r="Q7" s="9"/>
      <c r="R7" s="9"/>
    </row>
    <row r="8" spans="1:59" s="4" customFormat="1" ht="33" customHeight="1">
      <c r="B8" s="45" t="s">
        <v>51</v>
      </c>
      <c r="C8" s="40"/>
      <c r="D8" s="40"/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 outlineLevel="1">
      <c r="B9" s="12" t="s">
        <v>36</v>
      </c>
      <c r="C9" s="27"/>
      <c r="D9" s="27"/>
      <c r="E9" s="46">
        <v>0</v>
      </c>
      <c r="F9" s="46">
        <v>0</v>
      </c>
      <c r="G9" s="47">
        <f t="shared" ref="G9:G13" si="1">E9-F9</f>
        <v>0</v>
      </c>
      <c r="H9" s="12"/>
      <c r="I9" s="12"/>
      <c r="J9" s="12"/>
      <c r="K9" s="12"/>
      <c r="L9" s="12"/>
      <c r="M9" s="21"/>
      <c r="N9" s="9"/>
      <c r="S9" s="9"/>
    </row>
    <row r="10" spans="1:59" s="4" customFormat="1" ht="33" customHeight="1" outlineLevel="1">
      <c r="B10" s="15" t="s">
        <v>38</v>
      </c>
      <c r="C10" s="14"/>
      <c r="D10" s="14"/>
      <c r="E10" s="13">
        <v>0</v>
      </c>
      <c r="F10" s="13">
        <v>0</v>
      </c>
      <c r="G10" s="23">
        <f t="shared" si="1"/>
        <v>0</v>
      </c>
      <c r="H10" s="15"/>
      <c r="I10" s="15"/>
      <c r="J10" s="15"/>
      <c r="K10" s="15"/>
      <c r="L10" s="15"/>
      <c r="M10" s="22"/>
      <c r="N10" s="9"/>
      <c r="S10" s="9"/>
    </row>
    <row r="11" spans="1:59" s="4" customFormat="1" ht="33" customHeight="1" outlineLevel="1">
      <c r="B11" s="12" t="s">
        <v>40</v>
      </c>
      <c r="C11" s="27"/>
      <c r="D11" s="27"/>
      <c r="E11" s="11">
        <v>0</v>
      </c>
      <c r="F11" s="11">
        <v>0</v>
      </c>
      <c r="G11" s="24">
        <f t="shared" si="1"/>
        <v>0</v>
      </c>
      <c r="H11" s="12"/>
      <c r="I11" s="12"/>
      <c r="J11" s="12"/>
      <c r="K11" s="12"/>
      <c r="L11" s="12"/>
      <c r="M11" s="21"/>
      <c r="N11" s="9"/>
      <c r="S11" s="9"/>
    </row>
    <row r="12" spans="1:59" s="4" customFormat="1" ht="33" customHeight="1" outlineLevel="1">
      <c r="B12" s="15" t="s">
        <v>46</v>
      </c>
      <c r="C12" s="13"/>
      <c r="D12" s="13"/>
      <c r="E12" s="13">
        <v>0</v>
      </c>
      <c r="F12" s="13">
        <v>0</v>
      </c>
      <c r="G12" s="23">
        <f t="shared" si="1"/>
        <v>0</v>
      </c>
      <c r="H12" s="15"/>
      <c r="I12" s="15"/>
      <c r="J12" s="15"/>
      <c r="K12" s="15"/>
      <c r="L12" s="15"/>
      <c r="M12" s="22"/>
      <c r="N12" s="9"/>
      <c r="P12"/>
      <c r="Q12"/>
      <c r="R12"/>
    </row>
    <row r="13" spans="1:59" s="4" customFormat="1" ht="33" customHeight="1" outlineLevel="1">
      <c r="B13" s="12" t="s">
        <v>46</v>
      </c>
      <c r="C13" s="11"/>
      <c r="D13" s="11"/>
      <c r="E13" s="11">
        <v>0</v>
      </c>
      <c r="F13" s="11">
        <v>0</v>
      </c>
      <c r="G13" s="24">
        <f t="shared" si="1"/>
        <v>0</v>
      </c>
      <c r="H13" s="12"/>
      <c r="I13" s="12"/>
      <c r="J13" s="12"/>
      <c r="K13" s="12"/>
      <c r="L13" s="12"/>
      <c r="M13" s="21"/>
      <c r="N13" s="9"/>
      <c r="P13"/>
      <c r="Q13"/>
      <c r="R13"/>
    </row>
    <row r="14" spans="1:59" s="4" customFormat="1" ht="33" customHeight="1" outlineLevel="1">
      <c r="B14" s="15" t="s">
        <v>46</v>
      </c>
      <c r="C14" s="13"/>
      <c r="D14" s="13"/>
      <c r="E14" s="13">
        <v>0</v>
      </c>
      <c r="F14" s="13">
        <v>0</v>
      </c>
      <c r="G14" s="23">
        <f t="shared" ref="G14:G15" si="2">E14-F14</f>
        <v>0</v>
      </c>
      <c r="H14" s="15"/>
      <c r="I14" s="15"/>
      <c r="J14" s="15"/>
      <c r="K14" s="15"/>
      <c r="L14" s="15"/>
      <c r="M14" s="22"/>
      <c r="N14" s="9"/>
      <c r="P14"/>
      <c r="Q14"/>
      <c r="R14"/>
    </row>
    <row r="15" spans="1:59" s="4" customFormat="1" ht="33" customHeight="1" outlineLevel="1">
      <c r="B15" s="12" t="s">
        <v>46</v>
      </c>
      <c r="C15" s="11"/>
      <c r="D15" s="11"/>
      <c r="E15" s="11">
        <v>0</v>
      </c>
      <c r="F15" s="11">
        <v>0</v>
      </c>
      <c r="G15" s="24">
        <f t="shared" si="2"/>
        <v>0</v>
      </c>
      <c r="H15" s="12"/>
      <c r="I15" s="12"/>
      <c r="J15" s="12"/>
      <c r="K15" s="12"/>
      <c r="L15" s="12"/>
      <c r="M15" s="21"/>
      <c r="N15" s="9"/>
      <c r="P15"/>
      <c r="Q15"/>
      <c r="R15"/>
    </row>
    <row r="16" spans="1:59" s="4" customFormat="1" ht="33" customHeight="1" outlineLevel="1">
      <c r="B16" s="15" t="s">
        <v>46</v>
      </c>
      <c r="C16" s="13"/>
      <c r="D16" s="13"/>
      <c r="E16" s="13">
        <v>0</v>
      </c>
      <c r="F16" s="13">
        <v>0</v>
      </c>
      <c r="G16" s="23">
        <f t="shared" ref="G16:G17" si="3">E16-F16</f>
        <v>0</v>
      </c>
      <c r="H16" s="15"/>
      <c r="I16" s="15"/>
      <c r="J16" s="15"/>
      <c r="K16" s="15"/>
      <c r="L16" s="15"/>
      <c r="M16" s="22"/>
      <c r="N16" s="9"/>
      <c r="P16"/>
      <c r="Q16"/>
      <c r="R16"/>
    </row>
    <row r="17" spans="2:19" s="4" customFormat="1" ht="33" customHeight="1" outlineLevel="1">
      <c r="B17" s="12" t="s">
        <v>46</v>
      </c>
      <c r="C17" s="11"/>
      <c r="D17" s="11"/>
      <c r="E17" s="11">
        <v>0</v>
      </c>
      <c r="F17" s="11">
        <v>0</v>
      </c>
      <c r="G17" s="24">
        <f t="shared" si="3"/>
        <v>0</v>
      </c>
      <c r="H17" s="12"/>
      <c r="I17" s="12"/>
      <c r="J17" s="12"/>
      <c r="K17" s="12"/>
      <c r="L17" s="12"/>
      <c r="M17" s="21"/>
      <c r="N17" s="9"/>
      <c r="P17"/>
      <c r="Q17"/>
      <c r="R17"/>
    </row>
    <row r="18" spans="2:19" s="4" customFormat="1" ht="33" customHeight="1">
      <c r="B18" s="45" t="s">
        <v>51</v>
      </c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9"/>
      <c r="P18" s="9"/>
      <c r="Q18" s="9"/>
      <c r="R18" s="9"/>
      <c r="S18" s="9"/>
    </row>
    <row r="19" spans="2:19" s="4" customFormat="1" ht="33" customHeight="1" outlineLevel="1">
      <c r="B19" s="12" t="s">
        <v>36</v>
      </c>
      <c r="C19" s="27"/>
      <c r="D19" s="27"/>
      <c r="E19" s="46">
        <v>0</v>
      </c>
      <c r="F19" s="46">
        <v>0</v>
      </c>
      <c r="G19" s="47">
        <f t="shared" ref="G19:G27" si="4">E19-F19</f>
        <v>0</v>
      </c>
      <c r="H19" s="12"/>
      <c r="I19" s="12"/>
      <c r="J19" s="12"/>
      <c r="K19" s="12"/>
      <c r="L19" s="12"/>
      <c r="M19" s="21"/>
      <c r="N19" s="9"/>
      <c r="S19" s="9"/>
    </row>
    <row r="20" spans="2:19" s="4" customFormat="1" ht="33" customHeight="1" outlineLevel="1">
      <c r="B20" s="15" t="s">
        <v>38</v>
      </c>
      <c r="C20" s="14"/>
      <c r="D20" s="14"/>
      <c r="E20" s="13">
        <v>0</v>
      </c>
      <c r="F20" s="13">
        <v>0</v>
      </c>
      <c r="G20" s="23">
        <f t="shared" si="4"/>
        <v>0</v>
      </c>
      <c r="H20" s="15"/>
      <c r="I20" s="15"/>
      <c r="J20" s="15"/>
      <c r="K20" s="15"/>
      <c r="L20" s="15"/>
      <c r="M20" s="22"/>
      <c r="N20" s="9"/>
      <c r="S20" s="9"/>
    </row>
    <row r="21" spans="2:19" s="4" customFormat="1" ht="33" customHeight="1" outlineLevel="1">
      <c r="B21" s="12" t="s">
        <v>40</v>
      </c>
      <c r="C21" s="27"/>
      <c r="D21" s="27"/>
      <c r="E21" s="11">
        <v>0</v>
      </c>
      <c r="F21" s="11">
        <v>0</v>
      </c>
      <c r="G21" s="24">
        <f t="shared" si="4"/>
        <v>0</v>
      </c>
      <c r="H21" s="12"/>
      <c r="I21" s="12"/>
      <c r="J21" s="12"/>
      <c r="K21" s="12"/>
      <c r="L21" s="12"/>
      <c r="M21" s="21"/>
      <c r="N21" s="9"/>
      <c r="S21" s="9"/>
    </row>
    <row r="22" spans="2:19" s="4" customFormat="1" ht="33" customHeight="1" outlineLevel="1">
      <c r="B22" s="15" t="s">
        <v>46</v>
      </c>
      <c r="C22" s="13"/>
      <c r="D22" s="13"/>
      <c r="E22" s="13">
        <v>0</v>
      </c>
      <c r="F22" s="13">
        <v>0</v>
      </c>
      <c r="G22" s="23">
        <f t="shared" si="4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9" s="4" customFormat="1" ht="33" customHeight="1" outlineLevel="1">
      <c r="B23" s="12" t="s">
        <v>46</v>
      </c>
      <c r="C23" s="11"/>
      <c r="D23" s="11"/>
      <c r="E23" s="11">
        <v>0</v>
      </c>
      <c r="F23" s="11">
        <v>0</v>
      </c>
      <c r="G23" s="24">
        <f t="shared" si="4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4" spans="2:19" s="4" customFormat="1" ht="33" customHeight="1" outlineLevel="1">
      <c r="B24" s="15" t="s">
        <v>46</v>
      </c>
      <c r="C24" s="13"/>
      <c r="D24" s="13"/>
      <c r="E24" s="13">
        <v>0</v>
      </c>
      <c r="F24" s="13">
        <v>0</v>
      </c>
      <c r="G24" s="23">
        <f t="shared" si="4"/>
        <v>0</v>
      </c>
      <c r="H24" s="15"/>
      <c r="I24" s="15"/>
      <c r="J24" s="15"/>
      <c r="K24" s="15"/>
      <c r="L24" s="15"/>
      <c r="M24" s="22"/>
      <c r="N24" s="9"/>
      <c r="P24"/>
      <c r="Q24"/>
      <c r="R24"/>
    </row>
    <row r="25" spans="2:19" s="4" customFormat="1" ht="33" customHeight="1" outlineLevel="1">
      <c r="B25" s="12" t="s">
        <v>46</v>
      </c>
      <c r="C25" s="11"/>
      <c r="D25" s="11"/>
      <c r="E25" s="11">
        <v>0</v>
      </c>
      <c r="F25" s="11">
        <v>0</v>
      </c>
      <c r="G25" s="24">
        <f t="shared" si="4"/>
        <v>0</v>
      </c>
      <c r="H25" s="12"/>
      <c r="I25" s="12"/>
      <c r="J25" s="12"/>
      <c r="K25" s="12"/>
      <c r="L25" s="12"/>
      <c r="M25" s="21"/>
      <c r="N25" s="9"/>
      <c r="P25"/>
      <c r="Q25"/>
      <c r="R25"/>
    </row>
    <row r="26" spans="2:19" s="4" customFormat="1" ht="33" customHeight="1" outlineLevel="1">
      <c r="B26" s="15" t="s">
        <v>46</v>
      </c>
      <c r="C26" s="13"/>
      <c r="D26" s="13"/>
      <c r="E26" s="13">
        <v>0</v>
      </c>
      <c r="F26" s="13">
        <v>0</v>
      </c>
      <c r="G26" s="23">
        <f t="shared" si="4"/>
        <v>0</v>
      </c>
      <c r="H26" s="15"/>
      <c r="I26" s="15"/>
      <c r="J26" s="15"/>
      <c r="K26" s="15"/>
      <c r="L26" s="15"/>
      <c r="M26" s="22"/>
      <c r="N26" s="9"/>
      <c r="P26"/>
      <c r="Q26"/>
      <c r="R26"/>
    </row>
    <row r="27" spans="2:19" s="4" customFormat="1" ht="33" customHeight="1" outlineLevel="1">
      <c r="B27" s="12" t="s">
        <v>46</v>
      </c>
      <c r="C27" s="11"/>
      <c r="D27" s="11"/>
      <c r="E27" s="11">
        <v>0</v>
      </c>
      <c r="F27" s="11">
        <v>0</v>
      </c>
      <c r="G27" s="24">
        <f t="shared" si="4"/>
        <v>0</v>
      </c>
      <c r="H27" s="12"/>
      <c r="I27" s="12"/>
      <c r="J27" s="12"/>
      <c r="K27" s="12"/>
      <c r="L27" s="12"/>
      <c r="M27" s="21"/>
      <c r="N27" s="9"/>
      <c r="P27"/>
      <c r="Q27"/>
      <c r="R27"/>
    </row>
    <row r="28" spans="2:19" s="4" customFormat="1" ht="33" customHeight="1">
      <c r="B28" s="45" t="s">
        <v>51</v>
      </c>
      <c r="C28" s="40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9"/>
      <c r="P28" s="9"/>
      <c r="Q28" s="9"/>
      <c r="R28" s="9"/>
      <c r="S28" s="9"/>
    </row>
    <row r="29" spans="2:19" s="4" customFormat="1" ht="33" customHeight="1" outlineLevel="1">
      <c r="B29" s="12" t="s">
        <v>36</v>
      </c>
      <c r="C29" s="27"/>
      <c r="D29" s="27"/>
      <c r="E29" s="46">
        <v>0</v>
      </c>
      <c r="F29" s="46">
        <v>0</v>
      </c>
      <c r="G29" s="47">
        <f t="shared" ref="G29:G37" si="5">E29-F29</f>
        <v>0</v>
      </c>
      <c r="H29" s="12"/>
      <c r="I29" s="12"/>
      <c r="J29" s="12"/>
      <c r="K29" s="12"/>
      <c r="L29" s="12"/>
      <c r="M29" s="21"/>
      <c r="N29" s="9"/>
      <c r="S29" s="9"/>
    </row>
    <row r="30" spans="2:19" s="4" customFormat="1" ht="33" customHeight="1" outlineLevel="1">
      <c r="B30" s="15" t="s">
        <v>38</v>
      </c>
      <c r="C30" s="14"/>
      <c r="D30" s="14"/>
      <c r="E30" s="13">
        <v>0</v>
      </c>
      <c r="F30" s="13">
        <v>0</v>
      </c>
      <c r="G30" s="23">
        <f t="shared" si="5"/>
        <v>0</v>
      </c>
      <c r="H30" s="15"/>
      <c r="I30" s="15"/>
      <c r="J30" s="15"/>
      <c r="K30" s="15"/>
      <c r="L30" s="15"/>
      <c r="M30" s="22"/>
      <c r="N30" s="9"/>
      <c r="S30" s="9"/>
    </row>
    <row r="31" spans="2:19" s="4" customFormat="1" ht="33" customHeight="1" outlineLevel="1">
      <c r="B31" s="12" t="s">
        <v>40</v>
      </c>
      <c r="C31" s="27"/>
      <c r="D31" s="27"/>
      <c r="E31" s="11">
        <v>0</v>
      </c>
      <c r="F31" s="11">
        <v>0</v>
      </c>
      <c r="G31" s="24">
        <f t="shared" si="5"/>
        <v>0</v>
      </c>
      <c r="H31" s="12"/>
      <c r="I31" s="12"/>
      <c r="J31" s="12"/>
      <c r="K31" s="12"/>
      <c r="L31" s="12"/>
      <c r="M31" s="21"/>
      <c r="N31" s="9"/>
      <c r="S31" s="9"/>
    </row>
    <row r="32" spans="2:19" s="4" customFormat="1" ht="33" customHeight="1" outlineLevel="1">
      <c r="B32" s="15" t="s">
        <v>46</v>
      </c>
      <c r="C32" s="13"/>
      <c r="D32" s="13"/>
      <c r="E32" s="13">
        <v>0</v>
      </c>
      <c r="F32" s="13">
        <v>0</v>
      </c>
      <c r="G32" s="23">
        <f t="shared" si="5"/>
        <v>0</v>
      </c>
      <c r="H32" s="15"/>
      <c r="I32" s="15"/>
      <c r="J32" s="15"/>
      <c r="K32" s="15"/>
      <c r="L32" s="15"/>
      <c r="M32" s="22"/>
      <c r="N32" s="9"/>
      <c r="P32"/>
      <c r="Q32"/>
      <c r="R32"/>
    </row>
    <row r="33" spans="2:19" s="4" customFormat="1" ht="33" customHeight="1" outlineLevel="1">
      <c r="B33" s="12" t="s">
        <v>46</v>
      </c>
      <c r="C33" s="11"/>
      <c r="D33" s="11"/>
      <c r="E33" s="11">
        <v>0</v>
      </c>
      <c r="F33" s="11">
        <v>0</v>
      </c>
      <c r="G33" s="24">
        <f t="shared" si="5"/>
        <v>0</v>
      </c>
      <c r="H33" s="12"/>
      <c r="I33" s="12"/>
      <c r="J33" s="12"/>
      <c r="K33" s="12"/>
      <c r="L33" s="12"/>
      <c r="M33" s="21"/>
      <c r="N33" s="9"/>
      <c r="P33"/>
      <c r="Q33"/>
      <c r="R33"/>
    </row>
    <row r="34" spans="2:19" s="4" customFormat="1" ht="33" customHeight="1" outlineLevel="1">
      <c r="B34" s="15" t="s">
        <v>46</v>
      </c>
      <c r="C34" s="13"/>
      <c r="D34" s="13"/>
      <c r="E34" s="13">
        <v>0</v>
      </c>
      <c r="F34" s="13">
        <v>0</v>
      </c>
      <c r="G34" s="23">
        <f t="shared" si="5"/>
        <v>0</v>
      </c>
      <c r="H34" s="15"/>
      <c r="I34" s="15"/>
      <c r="J34" s="15"/>
      <c r="K34" s="15"/>
      <c r="L34" s="15"/>
      <c r="M34" s="22"/>
      <c r="N34" s="9"/>
      <c r="P34"/>
      <c r="Q34"/>
      <c r="R34"/>
    </row>
    <row r="35" spans="2:19" s="4" customFormat="1" ht="33" customHeight="1" outlineLevel="1">
      <c r="B35" s="12" t="s">
        <v>46</v>
      </c>
      <c r="C35" s="11"/>
      <c r="D35" s="11"/>
      <c r="E35" s="11">
        <v>0</v>
      </c>
      <c r="F35" s="11">
        <v>0</v>
      </c>
      <c r="G35" s="24">
        <f t="shared" si="5"/>
        <v>0</v>
      </c>
      <c r="H35" s="12"/>
      <c r="I35" s="12"/>
      <c r="J35" s="12"/>
      <c r="K35" s="12"/>
      <c r="L35" s="12"/>
      <c r="M35" s="21"/>
      <c r="N35" s="9"/>
      <c r="P35"/>
      <c r="Q35"/>
      <c r="R35"/>
    </row>
    <row r="36" spans="2:19" s="4" customFormat="1" ht="33" customHeight="1" outlineLevel="1">
      <c r="B36" s="15" t="s">
        <v>46</v>
      </c>
      <c r="C36" s="13"/>
      <c r="D36" s="13"/>
      <c r="E36" s="13">
        <v>0</v>
      </c>
      <c r="F36" s="13">
        <v>0</v>
      </c>
      <c r="G36" s="23">
        <f t="shared" si="5"/>
        <v>0</v>
      </c>
      <c r="H36" s="15"/>
      <c r="I36" s="15"/>
      <c r="J36" s="15"/>
      <c r="K36" s="15"/>
      <c r="L36" s="15"/>
      <c r="M36" s="22"/>
      <c r="N36" s="9"/>
      <c r="P36"/>
      <c r="Q36"/>
      <c r="R36"/>
    </row>
    <row r="37" spans="2:19" s="4" customFormat="1" ht="33" customHeight="1" outlineLevel="1">
      <c r="B37" s="12" t="s">
        <v>46</v>
      </c>
      <c r="C37" s="11"/>
      <c r="D37" s="11"/>
      <c r="E37" s="11">
        <v>0</v>
      </c>
      <c r="F37" s="11">
        <v>0</v>
      </c>
      <c r="G37" s="24">
        <f t="shared" si="5"/>
        <v>0</v>
      </c>
      <c r="H37" s="12"/>
      <c r="I37" s="12"/>
      <c r="J37" s="12"/>
      <c r="K37" s="12"/>
      <c r="L37" s="12"/>
      <c r="M37" s="21"/>
      <c r="N37" s="9"/>
      <c r="P37"/>
      <c r="Q37"/>
      <c r="R37"/>
    </row>
    <row r="38" spans="2:19" s="4" customFormat="1" ht="33" customHeight="1">
      <c r="B38" s="45" t="s">
        <v>51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9"/>
      <c r="P38" s="9"/>
      <c r="Q38" s="9"/>
      <c r="R38" s="9"/>
      <c r="S38" s="9"/>
    </row>
    <row r="39" spans="2:19" s="4" customFormat="1" ht="33" customHeight="1" outlineLevel="1">
      <c r="B39" s="12" t="s">
        <v>36</v>
      </c>
      <c r="C39" s="27"/>
      <c r="D39" s="27"/>
      <c r="E39" s="46">
        <v>0</v>
      </c>
      <c r="F39" s="46">
        <v>0</v>
      </c>
      <c r="G39" s="47">
        <f t="shared" ref="G39:G47" si="6">E39-F39</f>
        <v>0</v>
      </c>
      <c r="H39" s="12"/>
      <c r="I39" s="12"/>
      <c r="J39" s="12"/>
      <c r="K39" s="12"/>
      <c r="L39" s="12"/>
      <c r="M39" s="21"/>
      <c r="N39" s="9"/>
      <c r="S39" s="9"/>
    </row>
    <row r="40" spans="2:19" s="4" customFormat="1" ht="33" customHeight="1" outlineLevel="1">
      <c r="B40" s="15" t="s">
        <v>38</v>
      </c>
      <c r="C40" s="14"/>
      <c r="D40" s="14"/>
      <c r="E40" s="13">
        <v>0</v>
      </c>
      <c r="F40" s="13">
        <v>0</v>
      </c>
      <c r="G40" s="23">
        <f t="shared" si="6"/>
        <v>0</v>
      </c>
      <c r="H40" s="15"/>
      <c r="I40" s="15"/>
      <c r="J40" s="15"/>
      <c r="K40" s="15"/>
      <c r="L40" s="15"/>
      <c r="M40" s="22"/>
      <c r="N40" s="9"/>
      <c r="S40" s="9"/>
    </row>
    <row r="41" spans="2:19" s="4" customFormat="1" ht="33" customHeight="1" outlineLevel="1">
      <c r="B41" s="12" t="s">
        <v>40</v>
      </c>
      <c r="C41" s="27"/>
      <c r="D41" s="27"/>
      <c r="E41" s="11">
        <v>0</v>
      </c>
      <c r="F41" s="11">
        <v>0</v>
      </c>
      <c r="G41" s="24">
        <f t="shared" si="6"/>
        <v>0</v>
      </c>
      <c r="H41" s="12"/>
      <c r="I41" s="12"/>
      <c r="J41" s="12"/>
      <c r="K41" s="12"/>
      <c r="L41" s="12"/>
      <c r="M41" s="21"/>
      <c r="N41" s="9"/>
      <c r="S41" s="9"/>
    </row>
    <row r="42" spans="2:19" s="4" customFormat="1" ht="33" customHeight="1" outlineLevel="1">
      <c r="B42" s="15" t="s">
        <v>46</v>
      </c>
      <c r="C42" s="13"/>
      <c r="D42" s="13"/>
      <c r="E42" s="13">
        <v>0</v>
      </c>
      <c r="F42" s="13">
        <v>0</v>
      </c>
      <c r="G42" s="23">
        <f t="shared" si="6"/>
        <v>0</v>
      </c>
      <c r="H42" s="15"/>
      <c r="I42" s="15"/>
      <c r="J42" s="15"/>
      <c r="K42" s="15"/>
      <c r="L42" s="15"/>
      <c r="M42" s="22"/>
      <c r="N42" s="9"/>
      <c r="P42"/>
      <c r="Q42"/>
      <c r="R42"/>
    </row>
    <row r="43" spans="2:19" s="4" customFormat="1" ht="33" customHeight="1" outlineLevel="1">
      <c r="B43" s="12" t="s">
        <v>46</v>
      </c>
      <c r="C43" s="11"/>
      <c r="D43" s="11"/>
      <c r="E43" s="11">
        <v>0</v>
      </c>
      <c r="F43" s="11">
        <v>0</v>
      </c>
      <c r="G43" s="24">
        <f t="shared" si="6"/>
        <v>0</v>
      </c>
      <c r="H43" s="12"/>
      <c r="I43" s="12"/>
      <c r="J43" s="12"/>
      <c r="K43" s="12"/>
      <c r="L43" s="12"/>
      <c r="M43" s="21"/>
      <c r="N43" s="9"/>
      <c r="P43"/>
      <c r="Q43"/>
      <c r="R43"/>
    </row>
    <row r="44" spans="2:19" s="4" customFormat="1" ht="33" customHeight="1" outlineLevel="1">
      <c r="B44" s="15" t="s">
        <v>46</v>
      </c>
      <c r="C44" s="13"/>
      <c r="D44" s="13"/>
      <c r="E44" s="13">
        <v>0</v>
      </c>
      <c r="F44" s="13">
        <v>0</v>
      </c>
      <c r="G44" s="23">
        <f t="shared" si="6"/>
        <v>0</v>
      </c>
      <c r="H44" s="15"/>
      <c r="I44" s="15"/>
      <c r="J44" s="15"/>
      <c r="K44" s="15"/>
      <c r="L44" s="15"/>
      <c r="M44" s="22"/>
      <c r="N44" s="9"/>
      <c r="P44"/>
      <c r="Q44"/>
      <c r="R44"/>
    </row>
    <row r="45" spans="2:19" s="4" customFormat="1" ht="33" customHeight="1" outlineLevel="1">
      <c r="B45" s="12" t="s">
        <v>46</v>
      </c>
      <c r="C45" s="11"/>
      <c r="D45" s="11"/>
      <c r="E45" s="11">
        <v>0</v>
      </c>
      <c r="F45" s="11">
        <v>0</v>
      </c>
      <c r="G45" s="24">
        <f t="shared" si="6"/>
        <v>0</v>
      </c>
      <c r="H45" s="12"/>
      <c r="I45" s="12"/>
      <c r="J45" s="12"/>
      <c r="K45" s="12"/>
      <c r="L45" s="12"/>
      <c r="M45" s="21"/>
      <c r="N45" s="9"/>
      <c r="P45"/>
      <c r="Q45"/>
      <c r="R45"/>
    </row>
    <row r="46" spans="2:19" s="4" customFormat="1" ht="33" customHeight="1" outlineLevel="1">
      <c r="B46" s="15" t="s">
        <v>46</v>
      </c>
      <c r="C46" s="13"/>
      <c r="D46" s="13"/>
      <c r="E46" s="13">
        <v>0</v>
      </c>
      <c r="F46" s="13">
        <v>0</v>
      </c>
      <c r="G46" s="23">
        <f t="shared" si="6"/>
        <v>0</v>
      </c>
      <c r="H46" s="15"/>
      <c r="I46" s="15"/>
      <c r="J46" s="15"/>
      <c r="K46" s="15"/>
      <c r="L46" s="15"/>
      <c r="M46" s="22"/>
      <c r="N46" s="9"/>
      <c r="P46"/>
      <c r="Q46"/>
      <c r="R46"/>
    </row>
    <row r="47" spans="2:19" s="4" customFormat="1" ht="33" customHeight="1" outlineLevel="1">
      <c r="B47" s="12" t="s">
        <v>46</v>
      </c>
      <c r="C47" s="11"/>
      <c r="D47" s="11"/>
      <c r="E47" s="11">
        <v>0</v>
      </c>
      <c r="F47" s="11">
        <v>0</v>
      </c>
      <c r="G47" s="24">
        <f t="shared" si="6"/>
        <v>0</v>
      </c>
      <c r="H47" s="12"/>
      <c r="I47" s="12"/>
      <c r="J47" s="12"/>
      <c r="K47" s="12"/>
      <c r="L47" s="12"/>
      <c r="M47" s="21"/>
      <c r="N47" s="9"/>
      <c r="P47"/>
      <c r="Q47"/>
      <c r="R47"/>
    </row>
  </sheetData>
  <phoneticPr fontId="13" type="noConversion"/>
  <conditionalFormatting sqref="C3:C5">
    <cfRule type="containsText" dxfId="15" priority="169" operator="containsText" text="ALTA">
      <formula>NOT(ISERROR(SEARCH("ALTA",C3)))</formula>
    </cfRule>
    <cfRule type="containsText" dxfId="14" priority="172" operator="containsText" text="EM ESPERA">
      <formula>NOT(ISERROR(SEARCH("EM ESPERA",C3)))</formula>
    </cfRule>
    <cfRule type="containsText" dxfId="13" priority="171" operator="containsText" text="BAIXA">
      <formula>NOT(ISERROR(SEARCH("BAIXA",C3)))</formula>
    </cfRule>
    <cfRule type="containsText" dxfId="12" priority="170" operator="containsText" text="MÉDIA">
      <formula>NOT(ISERROR(SEARCH("MÉDIA",C3)))</formula>
    </cfRule>
  </conditionalFormatting>
  <conditionalFormatting sqref="C8:C47">
    <cfRule type="containsText" dxfId="11" priority="1" operator="containsText" text="ALTA">
      <formula>NOT(ISERROR(SEARCH("ALTA",C8)))</formula>
    </cfRule>
    <cfRule type="containsText" dxfId="10" priority="3" operator="containsText" text="BAIXA">
      <formula>NOT(ISERROR(SEARCH("BAIXA",C8)))</formula>
    </cfRule>
    <cfRule type="containsText" dxfId="9" priority="2" operator="containsText" text="MÉDIA">
      <formula>NOT(ISERROR(SEARCH("MÉDIA",C8)))</formula>
    </cfRule>
    <cfRule type="containsText" dxfId="8" priority="4" operator="containsText" text="EM ESPERA">
      <formula>NOT(ISERROR(SEARCH("EM ESPERA",C8)))</formula>
    </cfRule>
  </conditionalFormatting>
  <conditionalFormatting sqref="D3:D5">
    <cfRule type="containsText" dxfId="7" priority="176" operator="containsText" text="CINZA">
      <formula>NOT(ISERROR(SEARCH("CINZA",D3)))</formula>
    </cfRule>
    <cfRule type="containsText" dxfId="6" priority="173" operator="containsText" text="VERDE">
      <formula>NOT(ISERROR(SEARCH("VERDE",D3)))</formula>
    </cfRule>
    <cfRule type="containsText" dxfId="5" priority="175" operator="containsText" text="VERMELHO">
      <formula>NOT(ISERROR(SEARCH("VERMELHO",D3)))</formula>
    </cfRule>
    <cfRule type="containsText" dxfId="4" priority="174" operator="containsText" text="AMARELO">
      <formula>NOT(ISERROR(SEARCH("AMARELO",D3)))</formula>
    </cfRule>
  </conditionalFormatting>
  <conditionalFormatting sqref="D8:D47">
    <cfRule type="containsText" dxfId="3" priority="8" operator="containsText" text="CINZA">
      <formula>NOT(ISERROR(SEARCH("CINZA",D8)))</formula>
    </cfRule>
    <cfRule type="containsText" dxfId="2" priority="7" operator="containsText" text="VERMELHO">
      <formula>NOT(ISERROR(SEARCH("VERMELHO",D8)))</formula>
    </cfRule>
    <cfRule type="containsText" dxfId="1" priority="5" operator="containsText" text="VERDE">
      <formula>NOT(ISERROR(SEARCH("VERDE",D8)))</formula>
    </cfRule>
    <cfRule type="containsText" dxfId="0" priority="6" operator="containsText" text="AMARELO">
      <formula>NOT(ISERROR(SEARCH("AMARELO",D8)))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de desempenho do portfól</vt:lpstr>
      <vt:lpstr>EM BRANCO - Tabela de desemp. 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2015-10-19T18:36:58Z</cp:lastPrinted>
  <dcterms:created xsi:type="dcterms:W3CDTF">2015-10-19T17:42:33Z</dcterms:created>
  <dcterms:modified xsi:type="dcterms:W3CDTF">2023-09-26T22:50:07Z</dcterms:modified>
</cp:coreProperties>
</file>