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3/Files/PT/_content_project-timeline-templates - DE^JES^JFR^JIT^JPT^JJP/"/>
    </mc:Choice>
  </mc:AlternateContent>
  <xr:revisionPtr revIDLastSave="5" documentId="13_ncr:1_{B36AF33B-C328-46E2-91FF-50DE7C1FBA3B}" xr6:coauthVersionLast="47" xr6:coauthVersionMax="47" xr10:uidLastSave="{DF021D37-B4F4-4049-AD0F-25F336921486}"/>
  <bookViews>
    <workbookView xWindow="-120" yWindow="-120" windowWidth="20730" windowHeight="11160" tabRatio="500" xr2:uid="{00000000-000D-0000-FFFF-FFFF00000000}"/>
  </bookViews>
  <sheets>
    <sheet name="Cronograma de projeto de constr" sheetId="1" r:id="rId1"/>
    <sheet name="BRANCO – Cronograma de projeto " sheetId="9" r:id="rId2"/>
    <sheet name="– Aviso de isenção de responsab" sheetId="2" r:id="rId3"/>
  </sheets>
  <definedNames>
    <definedName name="_xlnm.Print_Area" localSheetId="1">'BRANCO – Cronograma de projeto '!$B$1:$H$49</definedName>
    <definedName name="_xlnm.Print_Area" localSheetId="0">'Cronograma de projeto de constr'!$B$1:$H$49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46" i="9" l="1"/>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G10" i="9"/>
  <c r="G9" i="9"/>
  <c r="G8" i="9"/>
  <c r="G5" i="9"/>
  <c r="G5" i="1"/>
  <c r="G35" i="1"/>
  <c r="G34" i="1"/>
  <c r="G33" i="1"/>
  <c r="G32" i="1"/>
  <c r="G31" i="1"/>
  <c r="G30" i="1"/>
  <c r="G29" i="1"/>
  <c r="G28" i="1"/>
  <c r="G27" i="1"/>
  <c r="G26" i="1"/>
  <c r="G25" i="1"/>
  <c r="G24" i="1"/>
  <c r="G23" i="1"/>
  <c r="G22" i="1"/>
  <c r="G21" i="1"/>
  <c r="G20" i="1"/>
  <c r="G19" i="1"/>
  <c r="G42" i="1"/>
  <c r="G41" i="1"/>
  <c r="G40" i="1"/>
  <c r="G39" i="1"/>
  <c r="G38" i="1"/>
  <c r="G37" i="1"/>
  <c r="G36" i="1"/>
  <c r="G18" i="1"/>
  <c r="G17" i="1"/>
  <c r="G16" i="1"/>
  <c r="G15" i="1"/>
  <c r="G10" i="1"/>
  <c r="G11" i="1"/>
  <c r="G12" i="1"/>
  <c r="G13" i="1"/>
  <c r="G14" i="1"/>
  <c r="G43" i="1"/>
  <c r="G44" i="1"/>
  <c r="G45" i="1"/>
  <c r="G46" i="1"/>
  <c r="G9" i="1"/>
  <c r="G8" i="1"/>
</calcChain>
</file>

<file path=xl/sharedStrings.xml><?xml version="1.0" encoding="utf-8"?>
<sst xmlns="http://schemas.openxmlformats.org/spreadsheetml/2006/main" count="157" uniqueCount="59">
  <si>
    <t>STATUS</t>
  </si>
  <si>
    <t>Drywall</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</si>
  <si>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</si>
  <si>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DE CRONOGRAMA DE PROJETO DE CONSTRUÇÃO CIVIL</t>
  </si>
  <si>
    <t>TÍTULO DO PROJETO</t>
  </si>
  <si>
    <t>INÍCIO</t>
  </si>
  <si>
    <t>DURAÇÃO DO PROJETO</t>
  </si>
  <si>
    <t>GERENTE DO PROJETO</t>
  </si>
  <si>
    <t>TÉRMINO</t>
  </si>
  <si>
    <t>em dias</t>
  </si>
  <si>
    <t>NOME DA TAREFA</t>
  </si>
  <si>
    <t>ATRIBUÍDO A</t>
  </si>
  <si>
    <r>
      <t>DURAÇÃO</t>
    </r>
    <r>
      <rPr>
        <sz val="9"/>
        <color theme="0"/>
        <rFont val="Century Gothic"/>
        <family val="1"/>
      </rPr>
      <t xml:space="preserve"> em dias</t>
    </r>
  </si>
  <si>
    <t>COMENTÁRIOS</t>
  </si>
  <si>
    <t>Planejamento</t>
  </si>
  <si>
    <t>Não iniciado</t>
  </si>
  <si>
    <t>Preparação para demolição</t>
  </si>
  <si>
    <t>Em andamento</t>
  </si>
  <si>
    <t>Demolição</t>
  </si>
  <si>
    <t>Concluído</t>
  </si>
  <si>
    <t>Escavação</t>
  </si>
  <si>
    <t>Em espera</t>
  </si>
  <si>
    <t>Concretagem</t>
  </si>
  <si>
    <t>Enchimento prévio</t>
  </si>
  <si>
    <t>Estrutura</t>
  </si>
  <si>
    <t>Telhado</t>
  </si>
  <si>
    <t>Hidráulica</t>
  </si>
  <si>
    <t>Janelas</t>
  </si>
  <si>
    <t>Climatização</t>
  </si>
  <si>
    <t>Elétrica</t>
  </si>
  <si>
    <t>Automação</t>
  </si>
  <si>
    <t>Impermeabilização</t>
  </si>
  <si>
    <t>Isolamento</t>
  </si>
  <si>
    <t>Rocha externa</t>
  </si>
  <si>
    <t>Marcenaria modular</t>
  </si>
  <si>
    <t>Revestimento de lavanderia/sala de caldeiras</t>
  </si>
  <si>
    <t>Assoalho de madeira</t>
  </si>
  <si>
    <t>Revestimento em piso frio</t>
  </si>
  <si>
    <t>Armários</t>
  </si>
  <si>
    <t>Hidráulica – cubas</t>
  </si>
  <si>
    <t>Portas internas</t>
  </si>
  <si>
    <t>Marcenaria decorativa</t>
  </si>
  <si>
    <t>Pintura interna</t>
  </si>
  <si>
    <t>Balcões de rocha</t>
  </si>
  <si>
    <t>Buffer do cronograma</t>
  </si>
  <si>
    <t>Deques</t>
  </si>
  <si>
    <t>Portas internas – batentes e ferragens</t>
  </si>
  <si>
    <t>Utensílios domésticos</t>
  </si>
  <si>
    <t>Vidraçaria de banheiros</t>
  </si>
  <si>
    <t>Janelas em portões da garagem</t>
  </si>
  <si>
    <t>Inspeções FINAIS</t>
  </si>
  <si>
    <t>Encerramento</t>
  </si>
  <si>
    <t>Limpeza da residência</t>
  </si>
  <si>
    <t>CLIQUE AQUI PARA CRIAR NO SMARTSHEET</t>
  </si>
  <si>
    <t>DATA DE 
INÍCIO</t>
    <phoneticPr fontId="3" type="noConversion"/>
  </si>
  <si>
    <t>DATA DE 
TÉRMINO</t>
    <phoneticPr fontId="3" type="noConversion"/>
  </si>
  <si>
    <t>DURAÇÃO DO PROJETO</t>
    <phoneticPr fontId="3" type="noConversion"/>
  </si>
  <si>
    <t>DATA DE 
INÍCIO</t>
    <phoneticPr fontId="16" type="noConversion"/>
  </si>
  <si>
    <t>DATA DE 
TÉRMINO</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</si>
</sst>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22"/>
      <color theme="1" tint="0.34998626667073579"/>
      <name val="Century Gothic"/>
      <family val="1"/>
    </font>
    <font>
      <sz val="22"/>
      <color theme="1" tint="0.34998626667073579"/>
      <name val="Century Gothic"/>
      <family val="1"/>
    </font>
    <font>
      <sz val="22"/>
      <color theme="1" tint="0.34998626667073579"/>
      <name val="Calibri"/>
      <family val="2"/>
      <scheme val="minor"/>
    </font>
    <font>
      <sz val="22"/>
      <color theme="1"/>
      <name val="Century Gothic"/>
      <family val="2"/>
    </font>
    <font>
      <u/>
      <sz val="22"/>
      <color theme="0"/>
      <name val="Century Gothic Bold"/>
    </font>
    <font>
      <sz val="9"/>
      <name val="Calibri"/>
      <family val="3"/>
      <charset val="134"/>
      <scheme val="minor"/>
    </font>
    <font>
      <b/>
      <u/>
      <sz val="22"/>
      <color theme="0"/>
      <name val="Century Gothic"/>
      <family val="2"/>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EAEEF3"/>
        <bgColor indexed="64"/>
      </patternFill>
    </fill>
    <fill>
      <patternFill patternType="solid">
        <fgColor rgb="FF00BD32"/>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44">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1" fontId="4" fillId="6"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165" fontId="4" fillId="8" borderId="3" xfId="0" applyNumberFormat="1" applyFont="1" applyFill="1" applyBorder="1" applyAlignment="1">
      <alignment horizontal="left" vertical="center" wrapText="1" indent="1"/>
    </xf>
    <xf numFmtId="1" fontId="4" fillId="8" borderId="1" xfId="0" applyNumberFormat="1"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164" fontId="5" fillId="0" borderId="1" xfId="0" applyNumberFormat="1" applyFont="1" applyBorder="1" applyAlignment="1">
      <alignment horizontal="left" vertical="center" wrapText="1" indent="1" readingOrder="1"/>
    </xf>
    <xf numFmtId="165"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165" fontId="4" fillId="0" borderId="1" xfId="0" applyNumberFormat="1" applyFont="1" applyBorder="1" applyAlignment="1">
      <alignment horizontal="left" vertical="center" wrapText="1" indent="1"/>
    </xf>
    <xf numFmtId="1" fontId="4" fillId="0" borderId="0" xfId="0" applyNumberFormat="1" applyFont="1" applyAlignment="1">
      <alignment horizontal="left" vertical="center" wrapText="1" indent="1"/>
    </xf>
    <xf numFmtId="0" fontId="10" fillId="0" borderId="0" xfId="0" applyFont="1" applyAlignment="1">
      <alignment horizontal="left" vertical="center" wrapText="1" indent="1"/>
    </xf>
    <xf numFmtId="0" fontId="5" fillId="0" borderId="0" xfId="0" applyFont="1" applyAlignment="1">
      <alignment horizontal="left" vertical="center" wrapText="1" indent="1" readingOrder="1"/>
    </xf>
    <xf numFmtId="164" fontId="4" fillId="0" borderId="0" xfId="0" applyNumberFormat="1" applyFont="1" applyAlignment="1">
      <alignment horizontal="left" vertical="center" wrapText="1" indent="1"/>
    </xf>
    <xf numFmtId="165" fontId="5" fillId="0" borderId="0" xfId="0" applyNumberFormat="1" applyFont="1" applyAlignment="1">
      <alignment horizontal="left" vertical="center" wrapText="1" indent="1" readingOrder="1"/>
    </xf>
    <xf numFmtId="165" fontId="4" fillId="0" borderId="0" xfId="0" applyNumberFormat="1" applyFont="1" applyAlignment="1">
      <alignment horizontal="left" vertical="center" wrapText="1" indent="1"/>
    </xf>
    <xf numFmtId="0" fontId="12" fillId="2" borderId="0" xfId="0" applyFont="1" applyFill="1" applyAlignment="1">
      <alignment wrapText="1"/>
    </xf>
    <xf numFmtId="0" fontId="11" fillId="2" borderId="0" xfId="0" applyFont="1" applyFill="1" applyAlignment="1">
      <alignment vertical="center"/>
    </xf>
    <xf numFmtId="0" fontId="13" fillId="0" borderId="0" xfId="0" applyFont="1"/>
    <xf numFmtId="0" fontId="12" fillId="0" borderId="0" xfId="0" applyFont="1" applyAlignment="1">
      <alignment wrapText="1"/>
    </xf>
    <xf numFmtId="0" fontId="14" fillId="0" borderId="0" xfId="0" applyFont="1"/>
    <xf numFmtId="0" fontId="15" fillId="0" borderId="0" xfId="6" applyFont="1" applyFill="1" applyAlignment="1">
      <alignment horizontal="center" vertical="center"/>
    </xf>
    <xf numFmtId="0" fontId="11" fillId="2" borderId="0" xfId="0" applyFont="1" applyFill="1" applyAlignment="1">
      <alignment vertic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5" borderId="6" xfId="0" applyFont="1" applyFill="1" applyBorder="1" applyAlignment="1">
      <alignment horizontal="center" vertical="center" wrapText="1"/>
    </xf>
    <xf numFmtId="0" fontId="4" fillId="5" borderId="7" xfId="0" applyFont="1" applyFill="1" applyBorder="1" applyAlignment="1">
      <alignment horizontal="center" vertical="center" wrapText="1"/>
    </xf>
    <xf numFmtId="0" fontId="1" fillId="0" borderId="0" xfId="6" applyAlignment="1">
      <alignment horizontal="center" vertical="center"/>
    </xf>
    <xf numFmtId="0" fontId="17" fillId="9"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6">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'Cronograma de projeto de constr'!$E$7</c:f>
              <c:strCache>
                <c:ptCount val="1"/>
                <c:pt idx="0">
                  <c:v>DATA DE 
INÍCIO</c:v>
                </c:pt>
              </c:strCache>
            </c:strRef>
          </c:tx>
          <c:spPr>
            <a:noFill/>
            <a:ln>
              <a:noFill/>
            </a:ln>
            <a:effectLst/>
          </c:spPr>
          <c:invertIfNegative val="0"/>
          <c:cat>
            <c:strRef>
              <c:f>'Cronograma de projeto de constr'!$B$8:$B$46</c:f>
              <c:strCache>
                <c:ptCount val="39"/>
                <c:pt idx="0">
                  <c:v>Planejamento</c:v>
                </c:pt>
                <c:pt idx="1">
                  <c:v>Preparação para demolição</c:v>
                </c:pt>
                <c:pt idx="2">
                  <c:v>Demolição</c:v>
                </c:pt>
                <c:pt idx="3">
                  <c:v>Escavação</c:v>
                </c:pt>
                <c:pt idx="4">
                  <c:v>Concretagem</c:v>
                </c:pt>
                <c:pt idx="5">
                  <c:v>Enchimento prévio</c:v>
                </c:pt>
                <c:pt idx="6">
                  <c:v>Estrutura</c:v>
                </c:pt>
                <c:pt idx="7">
                  <c:v>Telhado</c:v>
                </c:pt>
                <c:pt idx="8">
                  <c:v>Hidráulica</c:v>
                </c:pt>
                <c:pt idx="9">
                  <c:v>Janelas</c:v>
                </c:pt>
                <c:pt idx="10">
                  <c:v>Climatização</c:v>
                </c:pt>
                <c:pt idx="11">
                  <c:v>Elétrica</c:v>
                </c:pt>
                <c:pt idx="12">
                  <c:v>Automação</c:v>
                </c:pt>
                <c:pt idx="13">
                  <c:v>Impermeabilização</c:v>
                </c:pt>
                <c:pt idx="14">
                  <c:v>Isolamento</c:v>
                </c:pt>
                <c:pt idx="15">
                  <c:v>Drywall</c:v>
                </c:pt>
                <c:pt idx="16">
                  <c:v>Rocha externa</c:v>
                </c:pt>
                <c:pt idx="17">
                  <c:v>Marcenaria modular</c:v>
                </c:pt>
                <c:pt idx="18">
                  <c:v>Revestimento de lavanderia/sala de caldeiras</c:v>
                </c:pt>
                <c:pt idx="19">
                  <c:v>Assoalho de madeira</c:v>
                </c:pt>
                <c:pt idx="20">
                  <c:v>Revestimento em piso frio</c:v>
                </c:pt>
                <c:pt idx="21">
                  <c:v>Armários</c:v>
                </c:pt>
                <c:pt idx="22">
                  <c:v>Hidráulica – cubas</c:v>
                </c:pt>
                <c:pt idx="23">
                  <c:v>Portas internas</c:v>
                </c:pt>
                <c:pt idx="24">
                  <c:v>Marcenaria decorativa</c:v>
                </c:pt>
                <c:pt idx="25">
                  <c:v>Pintura interna</c:v>
                </c:pt>
                <c:pt idx="26">
                  <c:v>Balcões de rocha</c:v>
                </c:pt>
                <c:pt idx="27">
                  <c:v>Buffer do cronograma</c:v>
                </c:pt>
                <c:pt idx="28">
                  <c:v>Deques</c:v>
                </c:pt>
                <c:pt idx="29">
                  <c:v>Portas internas – batentes e ferragens</c:v>
                </c:pt>
                <c:pt idx="30">
                  <c:v>Utensílios domésticos</c:v>
                </c:pt>
                <c:pt idx="31">
                  <c:v>Hidráulica</c:v>
                </c:pt>
                <c:pt idx="32">
                  <c:v>Elétrica</c:v>
                </c:pt>
                <c:pt idx="33">
                  <c:v>Vidraçaria de banheiros</c:v>
                </c:pt>
                <c:pt idx="34">
                  <c:v>Janelas em portões da garagem</c:v>
                </c:pt>
                <c:pt idx="35">
                  <c:v>Inspeções FINAIS</c:v>
                </c:pt>
                <c:pt idx="36">
                  <c:v>Encerramento</c:v>
                </c:pt>
                <c:pt idx="37">
                  <c:v>Limpeza da residência</c:v>
                </c:pt>
                <c:pt idx="38">
                  <c:v>Concluído</c:v>
                </c:pt>
              </c:strCache>
            </c:strRef>
          </c:cat>
          <c:val>
            <c:numRef>
              <c:f>'Cronograma de projeto de constr'!$E$8:$E$46</c:f>
              <c:numCache>
                <c:formatCode>mm/dd</c:formatCode>
                <c:ptCount val="39"/>
                <c:pt idx="0">
                  <c:v>45921</c:v>
                </c:pt>
                <c:pt idx="1">
                  <c:v>45931</c:v>
                </c:pt>
                <c:pt idx="2">
                  <c:v>45936</c:v>
                </c:pt>
                <c:pt idx="3">
                  <c:v>45955</c:v>
                </c:pt>
                <c:pt idx="4">
                  <c:v>45962</c:v>
                </c:pt>
                <c:pt idx="5">
                  <c:v>45974</c:v>
                </c:pt>
                <c:pt idx="6">
                  <c:v>45955</c:v>
                </c:pt>
                <c:pt idx="7">
                  <c:v>45980</c:v>
                </c:pt>
                <c:pt idx="8">
                  <c:v>45959</c:v>
                </c:pt>
                <c:pt idx="9">
                  <c:v>45983</c:v>
                </c:pt>
                <c:pt idx="10">
                  <c:v>45990</c:v>
                </c:pt>
                <c:pt idx="11">
                  <c:v>46001</c:v>
                </c:pt>
                <c:pt idx="12">
                  <c:v>46001</c:v>
                </c:pt>
                <c:pt idx="13">
                  <c:v>46018</c:v>
                </c:pt>
                <c:pt idx="14">
                  <c:v>45994</c:v>
                </c:pt>
                <c:pt idx="15">
                  <c:v>46025</c:v>
                </c:pt>
                <c:pt idx="16">
                  <c:v>46025</c:v>
                </c:pt>
                <c:pt idx="17">
                  <c:v>46026</c:v>
                </c:pt>
                <c:pt idx="18">
                  <c:v>46069</c:v>
                </c:pt>
                <c:pt idx="19">
                  <c:v>46041</c:v>
                </c:pt>
                <c:pt idx="20">
                  <c:v>46056</c:v>
                </c:pt>
                <c:pt idx="21">
                  <c:v>46040</c:v>
                </c:pt>
                <c:pt idx="22">
                  <c:v>46069</c:v>
                </c:pt>
                <c:pt idx="23">
                  <c:v>46078</c:v>
                </c:pt>
                <c:pt idx="24">
                  <c:v>46068</c:v>
                </c:pt>
                <c:pt idx="25">
                  <c:v>46081</c:v>
                </c:pt>
                <c:pt idx="26">
                  <c:v>46102</c:v>
                </c:pt>
                <c:pt idx="27">
                  <c:v>46081</c:v>
                </c:pt>
                <c:pt idx="28">
                  <c:v>46081</c:v>
                </c:pt>
                <c:pt idx="29">
                  <c:v>46145</c:v>
                </c:pt>
                <c:pt idx="30">
                  <c:v>46144</c:v>
                </c:pt>
                <c:pt idx="31">
                  <c:v>46144</c:v>
                </c:pt>
                <c:pt idx="32">
                  <c:v>46145</c:v>
                </c:pt>
                <c:pt idx="33">
                  <c:v>46151</c:v>
                </c:pt>
                <c:pt idx="34">
                  <c:v>46155</c:v>
                </c:pt>
                <c:pt idx="35">
                  <c:v>46144</c:v>
                </c:pt>
                <c:pt idx="36">
                  <c:v>46151</c:v>
                </c:pt>
                <c:pt idx="37">
                  <c:v>46171</c:v>
                </c:pt>
                <c:pt idx="38">
                  <c:v>46183</c:v>
                </c:pt>
              </c:numCache>
            </c:numRef>
          </c:val>
          <c:extLst>
            <c:ext xmlns:c16="http://schemas.microsoft.com/office/drawing/2014/chart" uri="{C3380CC4-5D6E-409C-BE32-E72D297353CC}">
              <c16:uniqueId val="{00000000-5C3D-A44D-94B3-9A6869E3CD9F}"/>
            </c:ext>
          </c:extLst>
        </c:ser>
        <c:ser>
          <c:idx val="1"/>
          <c:order val="1"/>
          <c:tx>
            <c:strRef>
              <c:f>'Cronograma de projeto de constr'!$G$7</c:f>
              <c:strCache>
                <c:ptCount val="1"/>
                <c:pt idx="0">
                  <c:v>DURAÇÃO em dias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'Cronograma de projeto de constr'!$B$8:$B$46</c:f>
              <c:strCache>
                <c:ptCount val="39"/>
                <c:pt idx="0">
                  <c:v>Planejamento</c:v>
                </c:pt>
                <c:pt idx="1">
                  <c:v>Preparação para demolição</c:v>
                </c:pt>
                <c:pt idx="2">
                  <c:v>Demolição</c:v>
                </c:pt>
                <c:pt idx="3">
                  <c:v>Escavação</c:v>
                </c:pt>
                <c:pt idx="4">
                  <c:v>Concretagem</c:v>
                </c:pt>
                <c:pt idx="5">
                  <c:v>Enchimento prévio</c:v>
                </c:pt>
                <c:pt idx="6">
                  <c:v>Estrutura</c:v>
                </c:pt>
                <c:pt idx="7">
                  <c:v>Telhado</c:v>
                </c:pt>
                <c:pt idx="8">
                  <c:v>Hidráulica</c:v>
                </c:pt>
                <c:pt idx="9">
                  <c:v>Janelas</c:v>
                </c:pt>
                <c:pt idx="10">
                  <c:v>Climatização</c:v>
                </c:pt>
                <c:pt idx="11">
                  <c:v>Elétrica</c:v>
                </c:pt>
                <c:pt idx="12">
                  <c:v>Automação</c:v>
                </c:pt>
                <c:pt idx="13">
                  <c:v>Impermeabilização</c:v>
                </c:pt>
                <c:pt idx="14">
                  <c:v>Isolamento</c:v>
                </c:pt>
                <c:pt idx="15">
                  <c:v>Drywall</c:v>
                </c:pt>
                <c:pt idx="16">
                  <c:v>Rocha externa</c:v>
                </c:pt>
                <c:pt idx="17">
                  <c:v>Marcenaria modular</c:v>
                </c:pt>
                <c:pt idx="18">
                  <c:v>Revestimento de lavanderia/sala de caldeiras</c:v>
                </c:pt>
                <c:pt idx="19">
                  <c:v>Assoalho de madeira</c:v>
                </c:pt>
                <c:pt idx="20">
                  <c:v>Revestimento em piso frio</c:v>
                </c:pt>
                <c:pt idx="21">
                  <c:v>Armários</c:v>
                </c:pt>
                <c:pt idx="22">
                  <c:v>Hidráulica – cubas</c:v>
                </c:pt>
                <c:pt idx="23">
                  <c:v>Portas internas</c:v>
                </c:pt>
                <c:pt idx="24">
                  <c:v>Marcenaria decorativa</c:v>
                </c:pt>
                <c:pt idx="25">
                  <c:v>Pintura interna</c:v>
                </c:pt>
                <c:pt idx="26">
                  <c:v>Balcões de rocha</c:v>
                </c:pt>
                <c:pt idx="27">
                  <c:v>Buffer do cronograma</c:v>
                </c:pt>
                <c:pt idx="28">
                  <c:v>Deques</c:v>
                </c:pt>
                <c:pt idx="29">
                  <c:v>Portas internas – batentes e ferragens</c:v>
                </c:pt>
                <c:pt idx="30">
                  <c:v>Utensílios domésticos</c:v>
                </c:pt>
                <c:pt idx="31">
                  <c:v>Hidráulica</c:v>
                </c:pt>
                <c:pt idx="32">
                  <c:v>Elétrica</c:v>
                </c:pt>
                <c:pt idx="33">
                  <c:v>Vidraçaria de banheiros</c:v>
                </c:pt>
                <c:pt idx="34">
                  <c:v>Janelas em portões da garagem</c:v>
                </c:pt>
                <c:pt idx="35">
                  <c:v>Inspeções FINAIS</c:v>
                </c:pt>
                <c:pt idx="36">
                  <c:v>Encerramento</c:v>
                </c:pt>
                <c:pt idx="37">
                  <c:v>Limpeza da residência</c:v>
                </c:pt>
                <c:pt idx="38">
                  <c:v>Concluído</c:v>
                </c:pt>
              </c:strCache>
            </c:strRef>
          </c:cat>
          <c:val>
            <c:numRef>
              <c:f>'Cronograma de projeto de constr'!$G$8:$G$46</c:f>
              <c:numCache>
                <c:formatCode>0</c:formatCode>
                <c:ptCount val="39"/>
                <c:pt idx="0">
                  <c:v>10</c:v>
                </c:pt>
                <c:pt idx="1">
                  <c:v>6</c:v>
                </c:pt>
                <c:pt idx="2">
                  <c:v>19</c:v>
                </c:pt>
                <c:pt idx="3">
                  <c:v>5</c:v>
                </c:pt>
                <c:pt idx="4">
                  <c:v>13</c:v>
                </c:pt>
                <c:pt idx="5">
                  <c:v>3</c:v>
                </c:pt>
                <c:pt idx="6">
                  <c:v>42</c:v>
                </c:pt>
                <c:pt idx="7">
                  <c:v>22</c:v>
                </c:pt>
                <c:pt idx="8">
                  <c:v>42</c:v>
                </c:pt>
                <c:pt idx="9">
                  <c:v>24</c:v>
                </c:pt>
                <c:pt idx="10">
                  <c:v>22</c:v>
                </c:pt>
                <c:pt idx="11">
                  <c:v>13</c:v>
                </c:pt>
                <c:pt idx="12">
                  <c:v>6</c:v>
                </c:pt>
                <c:pt idx="13">
                  <c:v>4</c:v>
                </c:pt>
                <c:pt idx="14">
                  <c:v>19</c:v>
                </c:pt>
                <c:pt idx="15">
                  <c:v>21</c:v>
                </c:pt>
                <c:pt idx="16">
                  <c:v>15</c:v>
                </c:pt>
                <c:pt idx="17">
                  <c:v>10</c:v>
                </c:pt>
                <c:pt idx="18">
                  <c:v>24</c:v>
                </c:pt>
                <c:pt idx="19">
                  <c:v>51</c:v>
                </c:pt>
                <c:pt idx="20">
                  <c:v>12</c:v>
                </c:pt>
                <c:pt idx="21">
                  <c:v>48</c:v>
                </c:pt>
                <c:pt idx="22">
                  <c:v>8</c:v>
                </c:pt>
                <c:pt idx="23">
                  <c:v>13</c:v>
                </c:pt>
                <c:pt idx="24">
                  <c:v>3</c:v>
                </c:pt>
                <c:pt idx="25">
                  <c:v>46</c:v>
                </c:pt>
                <c:pt idx="26">
                  <c:v>11</c:v>
                </c:pt>
                <c:pt idx="27">
                  <c:v>11</c:v>
                </c:pt>
                <c:pt idx="28">
                  <c:v>19</c:v>
                </c:pt>
                <c:pt idx="29">
                  <c:v>11</c:v>
                </c:pt>
                <c:pt idx="30">
                  <c:v>2</c:v>
                </c:pt>
                <c:pt idx="31">
                  <c:v>4</c:v>
                </c:pt>
                <c:pt idx="32">
                  <c:v>9</c:v>
                </c:pt>
                <c:pt idx="33">
                  <c:v>5</c:v>
                </c:pt>
                <c:pt idx="34">
                  <c:v>6</c:v>
                </c:pt>
                <c:pt idx="35">
                  <c:v>1</c:v>
                </c:pt>
                <c:pt idx="36">
                  <c:v>28</c:v>
                </c:pt>
                <c:pt idx="37">
                  <c:v>13</c:v>
                </c:pt>
                <c:pt idx="38">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'BRANCO – Cronograma de projeto '!$E$7</c:f>
              <c:strCache>
                <c:ptCount val="1"/>
                <c:pt idx="0">
                  <c:v>DATA DE 
INÍCIO</c:v>
                </c:pt>
              </c:strCache>
            </c:strRef>
          </c:tx>
          <c:spPr>
            <a:noFill/>
            <a:ln>
              <a:noFill/>
            </a:ln>
            <a:effectLst/>
          </c:spPr>
          <c:invertIfNegative val="0"/>
          <c:cat>
            <c:strRef>
              <c:f>'BRANCO – Cronograma de projeto '!$B$8:$B$46</c:f>
              <c:strCache>
                <c:ptCount val="39"/>
                <c:pt idx="0">
                  <c:v>Planejamento</c:v>
                </c:pt>
                <c:pt idx="1">
                  <c:v>Preparação para demolição</c:v>
                </c:pt>
                <c:pt idx="2">
                  <c:v>Demolição</c:v>
                </c:pt>
                <c:pt idx="3">
                  <c:v>Escavação</c:v>
                </c:pt>
                <c:pt idx="4">
                  <c:v>Concretagem</c:v>
                </c:pt>
                <c:pt idx="5">
                  <c:v>Enchimento prévio</c:v>
                </c:pt>
                <c:pt idx="6">
                  <c:v>Estrutura</c:v>
                </c:pt>
                <c:pt idx="7">
                  <c:v>Telhado</c:v>
                </c:pt>
                <c:pt idx="8">
                  <c:v>Hidráulica</c:v>
                </c:pt>
                <c:pt idx="9">
                  <c:v>Janelas</c:v>
                </c:pt>
                <c:pt idx="10">
                  <c:v>Climatização</c:v>
                </c:pt>
                <c:pt idx="11">
                  <c:v>Elétrica</c:v>
                </c:pt>
                <c:pt idx="12">
                  <c:v>Automação</c:v>
                </c:pt>
                <c:pt idx="13">
                  <c:v>Impermeabilização</c:v>
                </c:pt>
                <c:pt idx="14">
                  <c:v>Isolamento</c:v>
                </c:pt>
                <c:pt idx="15">
                  <c:v>Drywall</c:v>
                </c:pt>
                <c:pt idx="16">
                  <c:v>Rocha externa</c:v>
                </c:pt>
                <c:pt idx="17">
                  <c:v>Marcenaria modular</c:v>
                </c:pt>
                <c:pt idx="18">
                  <c:v>Revestimento de lavanderia/sala de caldeiras</c:v>
                </c:pt>
                <c:pt idx="19">
                  <c:v>Assoalho de madeira</c:v>
                </c:pt>
                <c:pt idx="20">
                  <c:v>Revestimento em piso frio</c:v>
                </c:pt>
                <c:pt idx="21">
                  <c:v>Armários</c:v>
                </c:pt>
                <c:pt idx="22">
                  <c:v>Hidráulica – cubas</c:v>
                </c:pt>
                <c:pt idx="23">
                  <c:v>Portas internas</c:v>
                </c:pt>
                <c:pt idx="24">
                  <c:v>Marcenaria decorativa</c:v>
                </c:pt>
                <c:pt idx="25">
                  <c:v>Pintura interna</c:v>
                </c:pt>
                <c:pt idx="26">
                  <c:v>Balcões de rocha</c:v>
                </c:pt>
                <c:pt idx="27">
                  <c:v>Buffer do cronograma</c:v>
                </c:pt>
                <c:pt idx="28">
                  <c:v>Deques</c:v>
                </c:pt>
                <c:pt idx="29">
                  <c:v>Portas internas – batentes e ferragens</c:v>
                </c:pt>
                <c:pt idx="30">
                  <c:v>Utensílios domésticos</c:v>
                </c:pt>
                <c:pt idx="31">
                  <c:v>Hidráulica</c:v>
                </c:pt>
                <c:pt idx="32">
                  <c:v>Elétrica</c:v>
                </c:pt>
                <c:pt idx="33">
                  <c:v>Vidraçaria de banheiros</c:v>
                </c:pt>
                <c:pt idx="34">
                  <c:v>Janelas em portões da garagem</c:v>
                </c:pt>
                <c:pt idx="35">
                  <c:v>Inspeções FINAIS</c:v>
                </c:pt>
                <c:pt idx="36">
                  <c:v>Encerramento</c:v>
                </c:pt>
                <c:pt idx="37">
                  <c:v>Limpeza da residência</c:v>
                </c:pt>
                <c:pt idx="38">
                  <c:v>Concluído</c:v>
                </c:pt>
              </c:strCache>
            </c:strRef>
          </c:cat>
          <c:val>
            <c:numRef>
              <c:f>'BRANCO – Cronograma de projeto '!$E$8:$E$46</c:f>
              <c:numCache>
                <c:formatCode>mm/dd</c:formatCode>
                <c:ptCount val="39"/>
              </c:numCache>
            </c:numRef>
          </c:val>
          <c:extLst>
            <c:ext xmlns:c16="http://schemas.microsoft.com/office/drawing/2014/chart" uri="{C3380CC4-5D6E-409C-BE32-E72D297353CC}">
              <c16:uniqueId val="{00000000-AF6D-5647-89E8-1A343D9F0ED1}"/>
            </c:ext>
          </c:extLst>
        </c:ser>
        <c:ser>
          <c:idx val="1"/>
          <c:order val="1"/>
          <c:tx>
            <c:strRef>
              <c:f>'BRANCO – Cronograma de projeto '!$G$7</c:f>
              <c:strCache>
                <c:ptCount val="1"/>
                <c:pt idx="0">
                  <c:v>DURAÇÃO em dias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AF6D-5647-89E8-1A343D9F0ED1}"/>
              </c:ext>
            </c:extLst>
          </c:dPt>
          <c:dPt>
            <c:idx val="1"/>
            <c:invertIfNegative val="0"/>
            <c:bubble3D val="0"/>
            <c:extLst>
              <c:ext xmlns:c16="http://schemas.microsoft.com/office/drawing/2014/chart" uri="{C3380CC4-5D6E-409C-BE32-E72D297353CC}">
                <c16:uniqueId val="{00000002-AF6D-5647-89E8-1A343D9F0ED1}"/>
              </c:ext>
            </c:extLst>
          </c:dPt>
          <c:dPt>
            <c:idx val="2"/>
            <c:invertIfNegative val="0"/>
            <c:bubble3D val="0"/>
            <c:extLst>
              <c:ext xmlns:c16="http://schemas.microsoft.com/office/drawing/2014/chart" uri="{C3380CC4-5D6E-409C-BE32-E72D297353CC}">
                <c16:uniqueId val="{00000003-AF6D-5647-89E8-1A343D9F0ED1}"/>
              </c:ext>
            </c:extLst>
          </c:dPt>
          <c:dPt>
            <c:idx val="3"/>
            <c:invertIfNegative val="0"/>
            <c:bubble3D val="0"/>
            <c:extLst>
              <c:ext xmlns:c16="http://schemas.microsoft.com/office/drawing/2014/chart" uri="{C3380CC4-5D6E-409C-BE32-E72D297353CC}">
                <c16:uniqueId val="{00000004-AF6D-5647-89E8-1A343D9F0ED1}"/>
              </c:ext>
            </c:extLst>
          </c:dPt>
          <c:dPt>
            <c:idx val="4"/>
            <c:invertIfNegative val="0"/>
            <c:bubble3D val="0"/>
            <c:extLst>
              <c:ext xmlns:c16="http://schemas.microsoft.com/office/drawing/2014/chart" uri="{C3380CC4-5D6E-409C-BE32-E72D297353CC}">
                <c16:uniqueId val="{00000005-AF6D-5647-89E8-1A343D9F0ED1}"/>
              </c:ext>
            </c:extLst>
          </c:dPt>
          <c:dPt>
            <c:idx val="5"/>
            <c:invertIfNegative val="0"/>
            <c:bubble3D val="0"/>
            <c:extLst>
              <c:ext xmlns:c16="http://schemas.microsoft.com/office/drawing/2014/chart" uri="{C3380CC4-5D6E-409C-BE32-E72D297353CC}">
                <c16:uniqueId val="{00000006-AF6D-5647-89E8-1A343D9F0ED1}"/>
              </c:ext>
            </c:extLst>
          </c:dPt>
          <c:dPt>
            <c:idx val="6"/>
            <c:invertIfNegative val="0"/>
            <c:bubble3D val="0"/>
            <c:extLst>
              <c:ext xmlns:c16="http://schemas.microsoft.com/office/drawing/2014/chart" uri="{C3380CC4-5D6E-409C-BE32-E72D297353CC}">
                <c16:uniqueId val="{00000007-AF6D-5647-89E8-1A343D9F0ED1}"/>
              </c:ext>
            </c:extLst>
          </c:dPt>
          <c:dPt>
            <c:idx val="7"/>
            <c:invertIfNegative val="0"/>
            <c:bubble3D val="0"/>
            <c:extLst>
              <c:ext xmlns:c16="http://schemas.microsoft.com/office/drawing/2014/chart" uri="{C3380CC4-5D6E-409C-BE32-E72D297353CC}">
                <c16:uniqueId val="{00000008-AF6D-5647-89E8-1A343D9F0ED1}"/>
              </c:ext>
            </c:extLst>
          </c:dPt>
          <c:dPt>
            <c:idx val="8"/>
            <c:invertIfNegative val="0"/>
            <c:bubble3D val="0"/>
            <c:extLst>
              <c:ext xmlns:c16="http://schemas.microsoft.com/office/drawing/2014/chart" uri="{C3380CC4-5D6E-409C-BE32-E72D297353CC}">
                <c16:uniqueId val="{00000009-AF6D-5647-89E8-1A343D9F0ED1}"/>
              </c:ext>
            </c:extLst>
          </c:dPt>
          <c:dPt>
            <c:idx val="9"/>
            <c:invertIfNegative val="0"/>
            <c:bubble3D val="0"/>
            <c:extLst>
              <c:ext xmlns:c16="http://schemas.microsoft.com/office/drawing/2014/chart" uri="{C3380CC4-5D6E-409C-BE32-E72D297353CC}">
                <c16:uniqueId val="{0000000A-AF6D-5647-89E8-1A343D9F0ED1}"/>
              </c:ext>
            </c:extLst>
          </c:dPt>
          <c:dPt>
            <c:idx val="10"/>
            <c:invertIfNegative val="0"/>
            <c:bubble3D val="0"/>
            <c:extLst>
              <c:ext xmlns:c16="http://schemas.microsoft.com/office/drawing/2014/chart" uri="{C3380CC4-5D6E-409C-BE32-E72D297353CC}">
                <c16:uniqueId val="{0000000B-AF6D-5647-89E8-1A343D9F0ED1}"/>
              </c:ext>
            </c:extLst>
          </c:dPt>
          <c:dPt>
            <c:idx val="11"/>
            <c:invertIfNegative val="0"/>
            <c:bubble3D val="0"/>
            <c:extLst>
              <c:ext xmlns:c16="http://schemas.microsoft.com/office/drawing/2014/chart" uri="{C3380CC4-5D6E-409C-BE32-E72D297353CC}">
                <c16:uniqueId val="{0000000C-AF6D-5647-89E8-1A343D9F0ED1}"/>
              </c:ext>
            </c:extLst>
          </c:dPt>
          <c:dPt>
            <c:idx val="12"/>
            <c:invertIfNegative val="0"/>
            <c:bubble3D val="0"/>
            <c:extLst>
              <c:ext xmlns:c16="http://schemas.microsoft.com/office/drawing/2014/chart" uri="{C3380CC4-5D6E-409C-BE32-E72D297353CC}">
                <c16:uniqueId val="{0000000D-AF6D-5647-89E8-1A343D9F0ED1}"/>
              </c:ext>
            </c:extLst>
          </c:dPt>
          <c:dPt>
            <c:idx val="13"/>
            <c:invertIfNegative val="0"/>
            <c:bubble3D val="0"/>
            <c:extLst>
              <c:ext xmlns:c16="http://schemas.microsoft.com/office/drawing/2014/chart" uri="{C3380CC4-5D6E-409C-BE32-E72D297353CC}">
                <c16:uniqueId val="{0000000E-AF6D-5647-89E8-1A343D9F0ED1}"/>
              </c:ext>
            </c:extLst>
          </c:dPt>
          <c:dPt>
            <c:idx val="14"/>
            <c:invertIfNegative val="0"/>
            <c:bubble3D val="0"/>
            <c:extLst>
              <c:ext xmlns:c16="http://schemas.microsoft.com/office/drawing/2014/chart" uri="{C3380CC4-5D6E-409C-BE32-E72D297353CC}">
                <c16:uniqueId val="{0000000F-AF6D-5647-89E8-1A343D9F0ED1}"/>
              </c:ext>
            </c:extLst>
          </c:dPt>
          <c:dPt>
            <c:idx val="15"/>
            <c:invertIfNegative val="0"/>
            <c:bubble3D val="0"/>
            <c:extLst>
              <c:ext xmlns:c16="http://schemas.microsoft.com/office/drawing/2014/chart" uri="{C3380CC4-5D6E-409C-BE32-E72D297353CC}">
                <c16:uniqueId val="{00000010-AF6D-5647-89E8-1A343D9F0ED1}"/>
              </c:ext>
            </c:extLst>
          </c:dPt>
          <c:dPt>
            <c:idx val="16"/>
            <c:invertIfNegative val="0"/>
            <c:bubble3D val="0"/>
            <c:extLst>
              <c:ext xmlns:c16="http://schemas.microsoft.com/office/drawing/2014/chart" uri="{C3380CC4-5D6E-409C-BE32-E72D297353CC}">
                <c16:uniqueId val="{00000011-AF6D-5647-89E8-1A343D9F0ED1}"/>
              </c:ext>
            </c:extLst>
          </c:dPt>
          <c:dPt>
            <c:idx val="17"/>
            <c:invertIfNegative val="0"/>
            <c:bubble3D val="0"/>
            <c:extLst>
              <c:ext xmlns:c16="http://schemas.microsoft.com/office/drawing/2014/chart" uri="{C3380CC4-5D6E-409C-BE32-E72D297353CC}">
                <c16:uniqueId val="{00000012-AF6D-5647-89E8-1A343D9F0ED1}"/>
              </c:ext>
            </c:extLst>
          </c:dPt>
          <c:dPt>
            <c:idx val="18"/>
            <c:invertIfNegative val="0"/>
            <c:bubble3D val="0"/>
            <c:extLst>
              <c:ext xmlns:c16="http://schemas.microsoft.com/office/drawing/2014/chart" uri="{C3380CC4-5D6E-409C-BE32-E72D297353CC}">
                <c16:uniqueId val="{00000013-AF6D-5647-89E8-1A343D9F0ED1}"/>
              </c:ext>
            </c:extLst>
          </c:dPt>
          <c:dPt>
            <c:idx val="19"/>
            <c:invertIfNegative val="0"/>
            <c:bubble3D val="0"/>
            <c:extLst>
              <c:ext xmlns:c16="http://schemas.microsoft.com/office/drawing/2014/chart" uri="{C3380CC4-5D6E-409C-BE32-E72D297353CC}">
                <c16:uniqueId val="{00000014-AF6D-5647-89E8-1A343D9F0ED1}"/>
              </c:ext>
            </c:extLst>
          </c:dPt>
          <c:dPt>
            <c:idx val="20"/>
            <c:invertIfNegative val="0"/>
            <c:bubble3D val="0"/>
            <c:extLst>
              <c:ext xmlns:c16="http://schemas.microsoft.com/office/drawing/2014/chart" uri="{C3380CC4-5D6E-409C-BE32-E72D297353CC}">
                <c16:uniqueId val="{00000015-AF6D-5647-89E8-1A343D9F0ED1}"/>
              </c:ext>
            </c:extLst>
          </c:dPt>
          <c:dPt>
            <c:idx val="21"/>
            <c:invertIfNegative val="0"/>
            <c:bubble3D val="0"/>
            <c:extLst>
              <c:ext xmlns:c16="http://schemas.microsoft.com/office/drawing/2014/chart" uri="{C3380CC4-5D6E-409C-BE32-E72D297353CC}">
                <c16:uniqueId val="{00000016-AF6D-5647-89E8-1A343D9F0ED1}"/>
              </c:ext>
            </c:extLst>
          </c:dPt>
          <c:dPt>
            <c:idx val="22"/>
            <c:invertIfNegative val="0"/>
            <c:bubble3D val="0"/>
            <c:extLst>
              <c:ext xmlns:c16="http://schemas.microsoft.com/office/drawing/2014/chart" uri="{C3380CC4-5D6E-409C-BE32-E72D297353CC}">
                <c16:uniqueId val="{00000017-AF6D-5647-89E8-1A343D9F0ED1}"/>
              </c:ext>
            </c:extLst>
          </c:dPt>
          <c:dPt>
            <c:idx val="23"/>
            <c:invertIfNegative val="0"/>
            <c:bubble3D val="0"/>
            <c:extLst>
              <c:ext xmlns:c16="http://schemas.microsoft.com/office/drawing/2014/chart" uri="{C3380CC4-5D6E-409C-BE32-E72D297353CC}">
                <c16:uniqueId val="{00000018-AF6D-5647-89E8-1A343D9F0ED1}"/>
              </c:ext>
            </c:extLst>
          </c:dPt>
          <c:dPt>
            <c:idx val="24"/>
            <c:invertIfNegative val="0"/>
            <c:bubble3D val="0"/>
            <c:extLst>
              <c:ext xmlns:c16="http://schemas.microsoft.com/office/drawing/2014/chart" uri="{C3380CC4-5D6E-409C-BE32-E72D297353CC}">
                <c16:uniqueId val="{00000019-AF6D-5647-89E8-1A343D9F0ED1}"/>
              </c:ext>
            </c:extLst>
          </c:dPt>
          <c:dPt>
            <c:idx val="25"/>
            <c:invertIfNegative val="0"/>
            <c:bubble3D val="0"/>
            <c:extLst>
              <c:ext xmlns:c16="http://schemas.microsoft.com/office/drawing/2014/chart" uri="{C3380CC4-5D6E-409C-BE32-E72D297353CC}">
                <c16:uniqueId val="{0000001A-AF6D-5647-89E8-1A343D9F0ED1}"/>
              </c:ext>
            </c:extLst>
          </c:dPt>
          <c:dPt>
            <c:idx val="26"/>
            <c:invertIfNegative val="0"/>
            <c:bubble3D val="0"/>
            <c:extLst>
              <c:ext xmlns:c16="http://schemas.microsoft.com/office/drawing/2014/chart" uri="{C3380CC4-5D6E-409C-BE32-E72D297353CC}">
                <c16:uniqueId val="{0000001B-AF6D-5647-89E8-1A343D9F0ED1}"/>
              </c:ext>
            </c:extLst>
          </c:dPt>
          <c:dPt>
            <c:idx val="27"/>
            <c:invertIfNegative val="0"/>
            <c:bubble3D val="0"/>
            <c:extLst>
              <c:ext xmlns:c16="http://schemas.microsoft.com/office/drawing/2014/chart" uri="{C3380CC4-5D6E-409C-BE32-E72D297353CC}">
                <c16:uniqueId val="{0000001C-AF6D-5647-89E8-1A343D9F0ED1}"/>
              </c:ext>
            </c:extLst>
          </c:dPt>
          <c:dPt>
            <c:idx val="28"/>
            <c:invertIfNegative val="0"/>
            <c:bubble3D val="0"/>
            <c:extLst>
              <c:ext xmlns:c16="http://schemas.microsoft.com/office/drawing/2014/chart" uri="{C3380CC4-5D6E-409C-BE32-E72D297353CC}">
                <c16:uniqueId val="{0000001D-AF6D-5647-89E8-1A343D9F0ED1}"/>
              </c:ext>
            </c:extLst>
          </c:dPt>
          <c:dPt>
            <c:idx val="29"/>
            <c:invertIfNegative val="0"/>
            <c:bubble3D val="0"/>
            <c:extLst>
              <c:ext xmlns:c16="http://schemas.microsoft.com/office/drawing/2014/chart" uri="{C3380CC4-5D6E-409C-BE32-E72D297353CC}">
                <c16:uniqueId val="{0000001E-AF6D-5647-89E8-1A343D9F0ED1}"/>
              </c:ext>
            </c:extLst>
          </c:dPt>
          <c:dPt>
            <c:idx val="30"/>
            <c:invertIfNegative val="0"/>
            <c:bubble3D val="0"/>
            <c:extLst>
              <c:ext xmlns:c16="http://schemas.microsoft.com/office/drawing/2014/chart" uri="{C3380CC4-5D6E-409C-BE32-E72D297353CC}">
                <c16:uniqueId val="{0000001F-AF6D-5647-89E8-1A343D9F0ED1}"/>
              </c:ext>
            </c:extLst>
          </c:dPt>
          <c:dPt>
            <c:idx val="31"/>
            <c:invertIfNegative val="0"/>
            <c:bubble3D val="0"/>
            <c:extLst>
              <c:ext xmlns:c16="http://schemas.microsoft.com/office/drawing/2014/chart" uri="{C3380CC4-5D6E-409C-BE32-E72D297353CC}">
                <c16:uniqueId val="{00000020-AF6D-5647-89E8-1A343D9F0ED1}"/>
              </c:ext>
            </c:extLst>
          </c:dPt>
          <c:dPt>
            <c:idx val="32"/>
            <c:invertIfNegative val="0"/>
            <c:bubble3D val="0"/>
            <c:extLst>
              <c:ext xmlns:c16="http://schemas.microsoft.com/office/drawing/2014/chart" uri="{C3380CC4-5D6E-409C-BE32-E72D297353CC}">
                <c16:uniqueId val="{00000021-AF6D-5647-89E8-1A343D9F0ED1}"/>
              </c:ext>
            </c:extLst>
          </c:dPt>
          <c:cat>
            <c:strRef>
              <c:f>'BRANCO – Cronograma de projeto '!$B$8:$B$46</c:f>
              <c:strCache>
                <c:ptCount val="39"/>
                <c:pt idx="0">
                  <c:v>Planejamento</c:v>
                </c:pt>
                <c:pt idx="1">
                  <c:v>Preparação para demolição</c:v>
                </c:pt>
                <c:pt idx="2">
                  <c:v>Demolição</c:v>
                </c:pt>
                <c:pt idx="3">
                  <c:v>Escavação</c:v>
                </c:pt>
                <c:pt idx="4">
                  <c:v>Concretagem</c:v>
                </c:pt>
                <c:pt idx="5">
                  <c:v>Enchimento prévio</c:v>
                </c:pt>
                <c:pt idx="6">
                  <c:v>Estrutura</c:v>
                </c:pt>
                <c:pt idx="7">
                  <c:v>Telhado</c:v>
                </c:pt>
                <c:pt idx="8">
                  <c:v>Hidráulica</c:v>
                </c:pt>
                <c:pt idx="9">
                  <c:v>Janelas</c:v>
                </c:pt>
                <c:pt idx="10">
                  <c:v>Climatização</c:v>
                </c:pt>
                <c:pt idx="11">
                  <c:v>Elétrica</c:v>
                </c:pt>
                <c:pt idx="12">
                  <c:v>Automação</c:v>
                </c:pt>
                <c:pt idx="13">
                  <c:v>Impermeabilização</c:v>
                </c:pt>
                <c:pt idx="14">
                  <c:v>Isolamento</c:v>
                </c:pt>
                <c:pt idx="15">
                  <c:v>Drywall</c:v>
                </c:pt>
                <c:pt idx="16">
                  <c:v>Rocha externa</c:v>
                </c:pt>
                <c:pt idx="17">
                  <c:v>Marcenaria modular</c:v>
                </c:pt>
                <c:pt idx="18">
                  <c:v>Revestimento de lavanderia/sala de caldeiras</c:v>
                </c:pt>
                <c:pt idx="19">
                  <c:v>Assoalho de madeira</c:v>
                </c:pt>
                <c:pt idx="20">
                  <c:v>Revestimento em piso frio</c:v>
                </c:pt>
                <c:pt idx="21">
                  <c:v>Armários</c:v>
                </c:pt>
                <c:pt idx="22">
                  <c:v>Hidráulica – cubas</c:v>
                </c:pt>
                <c:pt idx="23">
                  <c:v>Portas internas</c:v>
                </c:pt>
                <c:pt idx="24">
                  <c:v>Marcenaria decorativa</c:v>
                </c:pt>
                <c:pt idx="25">
                  <c:v>Pintura interna</c:v>
                </c:pt>
                <c:pt idx="26">
                  <c:v>Balcões de rocha</c:v>
                </c:pt>
                <c:pt idx="27">
                  <c:v>Buffer do cronograma</c:v>
                </c:pt>
                <c:pt idx="28">
                  <c:v>Deques</c:v>
                </c:pt>
                <c:pt idx="29">
                  <c:v>Portas internas – batentes e ferragens</c:v>
                </c:pt>
                <c:pt idx="30">
                  <c:v>Utensílios domésticos</c:v>
                </c:pt>
                <c:pt idx="31">
                  <c:v>Hidráulica</c:v>
                </c:pt>
                <c:pt idx="32">
                  <c:v>Elétrica</c:v>
                </c:pt>
                <c:pt idx="33">
                  <c:v>Vidraçaria de banheiros</c:v>
                </c:pt>
                <c:pt idx="34">
                  <c:v>Janelas em portões da garagem</c:v>
                </c:pt>
                <c:pt idx="35">
                  <c:v>Inspeções FINAIS</c:v>
                </c:pt>
                <c:pt idx="36">
                  <c:v>Encerramento</c:v>
                </c:pt>
                <c:pt idx="37">
                  <c:v>Limpeza da residência</c:v>
                </c:pt>
                <c:pt idx="38">
                  <c:v>Concluído</c:v>
                </c:pt>
              </c:strCache>
            </c:strRef>
          </c:cat>
          <c:val>
            <c:numRef>
              <c:f>'BRANCO – Cronograma de projeto '!$G$8:$G$46</c:f>
              <c:numCache>
                <c:formatCode>0</c:formatCode>
                <c:ptCount val="3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numCache>
            </c:numRef>
          </c:val>
          <c:extLst>
            <c:ext xmlns:c16="http://schemas.microsoft.com/office/drawing/2014/chart" uri="{C3380CC4-5D6E-409C-BE32-E72D297353CC}">
              <c16:uniqueId val="{00000022-AF6D-5647-89E8-1A343D9F0ED1}"/>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pt.smartsheet.com/try-it?trp=57793&amp;utm_language=PT&amp;utm_source=template-excel&amp;utm_medium=content&amp;utm_campaign=ic-Construction+Project+Timeline-excel-57793-pt&amp;lpa=ic+Construction+Project+Timeline+excel+57793+pt"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3175</xdr:colOff>
      <xdr:row>47</xdr:row>
      <xdr:rowOff>114300</xdr:rowOff>
    </xdr:from>
    <xdr:to>
      <xdr:col>7</xdr:col>
      <xdr:colOff>3860800</xdr:colOff>
      <xdr:row>49</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18</xdr:col>
      <xdr:colOff>276225</xdr:colOff>
      <xdr:row>0</xdr:row>
      <xdr:rowOff>28575</xdr:rowOff>
    </xdr:from>
    <xdr:to>
      <xdr:col>21</xdr:col>
      <xdr:colOff>573141</xdr:colOff>
      <xdr:row>0</xdr:row>
      <xdr:rowOff>564102</xdr:rowOff>
    </xdr:to>
    <xdr:pic>
      <xdr:nvPicPr>
        <xdr:cNvPr id="4" name="Picture 3" descr="A blue background with white text&#10;&#10;Description automatically generated">
          <a:hlinkClick xmlns:r="http://schemas.openxmlformats.org/officeDocument/2006/relationships" r:id="rId2"/>
          <a:extLst>
            <a:ext uri="{FF2B5EF4-FFF2-40B4-BE49-F238E27FC236}">
              <a16:creationId xmlns:a16="http://schemas.microsoft.com/office/drawing/2014/main" id="{F0471E5E-90CB-9A37-EB2F-1A9A6586D2D2}"/>
            </a:ext>
          </a:extLst>
        </xdr:cNvPr>
        <xdr:cNvPicPr>
          <a:picLocks noChangeAspect="1"/>
        </xdr:cNvPicPr>
      </xdr:nvPicPr>
      <xdr:blipFill>
        <a:blip xmlns:r="http://schemas.openxmlformats.org/officeDocument/2006/relationships" r:embed="rId3"/>
        <a:stretch>
          <a:fillRect/>
        </a:stretch>
      </xdr:blipFill>
      <xdr:spPr>
        <a:xfrm>
          <a:off x="22898100" y="28575"/>
          <a:ext cx="2811516" cy="5355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47</xdr:row>
      <xdr:rowOff>114300</xdr:rowOff>
    </xdr:from>
    <xdr:to>
      <xdr:col>7</xdr:col>
      <xdr:colOff>3860800</xdr:colOff>
      <xdr:row>49</xdr:row>
      <xdr:rowOff>12700</xdr:rowOff>
    </xdr:to>
    <xdr:graphicFrame macro="">
      <xdr:nvGraphicFramePr>
        <xdr:cNvPr id="2" name="Chart 1">
          <a:extLst>
            <a:ext uri="{FF2B5EF4-FFF2-40B4-BE49-F238E27FC236}">
              <a16:creationId xmlns:a16="http://schemas.microsoft.com/office/drawing/2014/main" id="{EA54DECC-3176-1341-AE07-B0F723C732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3606800</xdr:colOff>
      <xdr:row>46</xdr:row>
      <xdr:rowOff>314324</xdr:rowOff>
    </xdr:from>
    <xdr:to>
      <xdr:col>11</xdr:col>
      <xdr:colOff>571500</xdr:colOff>
      <xdr:row>47</xdr:row>
      <xdr:rowOff>3870325</xdr:rowOff>
    </xdr:to>
    <xdr:grpSp>
      <xdr:nvGrpSpPr>
        <xdr:cNvPr id="4" name="Group 3">
          <a:extLst>
            <a:ext uri="{FF2B5EF4-FFF2-40B4-BE49-F238E27FC236}">
              <a16:creationId xmlns:a16="http://schemas.microsoft.com/office/drawing/2014/main" id="{35104054-8B4B-3240-A525-0B43CA794628}"/>
            </a:ext>
          </a:extLst>
        </xdr:cNvPr>
        <xdr:cNvGrpSpPr/>
      </xdr:nvGrpSpPr>
      <xdr:grpSpPr>
        <a:xfrm>
          <a:off x="13941425" y="14973299"/>
          <a:ext cx="2908300" cy="3870326"/>
          <a:chOff x="16992600" y="7111999"/>
          <a:chExt cx="2908300" cy="3870326"/>
        </a:xfrm>
      </xdr:grpSpPr>
      <xdr:cxnSp macro="">
        <xdr:nvCxnSpPr>
          <xdr:cNvPr id="5" name="Straight Arrow Connector 4">
            <a:extLst>
              <a:ext uri="{FF2B5EF4-FFF2-40B4-BE49-F238E27FC236}">
                <a16:creationId xmlns:a16="http://schemas.microsoft.com/office/drawing/2014/main" id="{DA85EC47-A219-FC4E-AF81-F2D633850E26}"/>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3E1B3026-A416-BC40-BE25-1B99771BA749}"/>
              </a:ext>
            </a:extLst>
          </xdr:cNvPr>
          <xdr:cNvSpPr txBox="1"/>
        </xdr:nvSpPr>
        <xdr:spPr>
          <a:xfrm>
            <a:off x="17564100" y="7111999"/>
            <a:ext cx="2311400" cy="13239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duas vezes no Eixo horizontal (valor) para formatar as configurações Limite mínimo e máximo nas Opções do eixo.* Exclua todas as linhas não preenchidas da tabela.*</a:t>
            </a:r>
          </a:p>
        </xdr:txBody>
      </xdr:sp>
      <xdr:pic>
        <xdr:nvPicPr>
          <xdr:cNvPr id="7" name="Picture 6">
            <a:extLst>
              <a:ext uri="{FF2B5EF4-FFF2-40B4-BE49-F238E27FC236}">
                <a16:creationId xmlns:a16="http://schemas.microsoft.com/office/drawing/2014/main" id="{F8E49A4A-A7A2-D24F-8C91-E8D872D8701B}"/>
              </a:ext>
            </a:extLst>
          </xdr:cNvPr>
          <xdr:cNvPicPr>
            <a:picLocks noChangeAspect="1"/>
          </xdr:cNvPicPr>
        </xdr:nvPicPr>
        <xdr:blipFill>
          <a:blip xmlns:r="http://schemas.openxmlformats.org/officeDocument/2006/relationships" r:embed="rId2"/>
          <a:stretch>
            <a:fillRect/>
          </a:stretch>
        </xdr:blipFill>
        <xdr:spPr>
          <a:xfrm>
            <a:off x="17538700" y="8235767"/>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7793&amp;utm_language=PT&amp;utm_source=template-excel&amp;utm_medium=content&amp;utm_campaign=ic-Construction+Project+Timeline-excel-57793-pt&amp;lpa=ic+Construction+Project+Timeline+excel+57793+p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94"/>
  <sheetViews>
    <sheetView showGridLines="0" tabSelected="1" zoomScaleNormal="100" workbookViewId="0">
      <pane ySplit="1" topLeftCell="A50" activePane="bottomLeft" state="frozen"/>
      <selection pane="bottomLeft" activeCell="B62" sqref="B62"/>
    </sheetView>
  </sheetViews>
  <sheetFormatPr defaultColWidth="11" defaultRowHeight="13.5"/>
  <cols>
    <col min="1" max="1" width="3.125" style="6" customWidth="1"/>
    <col min="2" max="2" width="46.75" style="6" customWidth="1"/>
    <col min="3" max="3" width="21.375" style="6" customWidth="1"/>
    <col min="4" max="4" width="20.875" style="6" customWidth="1"/>
    <col min="5" max="6" width="15.625" style="6" customWidth="1"/>
    <col min="7" max="7" width="21.125" style="6" customWidth="1"/>
    <col min="8" max="8" width="50.875" style="6" customWidth="1"/>
    <col min="9" max="9" width="3.125" style="6" customWidth="1"/>
    <col min="10" max="10" width="20.25" style="6" customWidth="1"/>
    <col min="11" max="11" width="3.125" style="6" customWidth="1"/>
    <col min="12" max="16" width="11" style="6"/>
    <col min="17" max="17" width="9" style="6" customWidth="1"/>
    <col min="18" max="16384" width="11" style="6"/>
  </cols>
  <sheetData>
    <row r="1" spans="1:257" ht="45" customHeight="1">
      <c r="A1" s="1"/>
      <c r="B1" s="37" t="s">
        <v>3</v>
      </c>
      <c r="C1" s="37"/>
      <c r="D1" s="37"/>
      <c r="E1" s="37"/>
      <c r="F1" s="37"/>
      <c r="G1" s="37"/>
      <c r="H1" s="37"/>
      <c r="I1" s="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7" customFormat="1" ht="18" customHeight="1">
      <c r="A2" s="16"/>
      <c r="B2" s="16" t="s">
        <v>4</v>
      </c>
      <c r="C2" s="16"/>
      <c r="E2" s="16" t="s">
        <v>5</v>
      </c>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ht="30" customHeight="1" thickBot="1">
      <c r="A3" s="1"/>
      <c r="B3" s="38"/>
      <c r="C3" s="39"/>
      <c r="E3" s="18">
        <v>45921</v>
      </c>
      <c r="F3" s="1"/>
      <c r="G3" s="1" t="s">
        <v>56</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7" customFormat="1" ht="18" customHeight="1">
      <c r="A4" s="16"/>
      <c r="B4" s="16" t="s">
        <v>7</v>
      </c>
      <c r="C4" s="16"/>
      <c r="E4" s="16" t="s">
        <v>8</v>
      </c>
      <c r="F4" s="16"/>
      <c r="G4" s="16" t="s">
        <v>9</v>
      </c>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row>
    <row r="5" spans="1:257" ht="30" customHeight="1" thickBot="1">
      <c r="A5" s="1"/>
      <c r="B5" s="40"/>
      <c r="C5" s="41"/>
      <c r="E5" s="18">
        <v>46174</v>
      </c>
      <c r="F5" s="1"/>
      <c r="G5" s="14">
        <f>IF(E3=0,0,E5-E3)+1</f>
        <v>254</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10" customFormat="1" ht="35.1" customHeight="1">
      <c r="A7" s="9"/>
      <c r="B7" s="15" t="s">
        <v>10</v>
      </c>
      <c r="C7" s="15" t="s">
        <v>0</v>
      </c>
      <c r="D7" s="15" t="s">
        <v>11</v>
      </c>
      <c r="E7" s="13" t="s">
        <v>54</v>
      </c>
      <c r="F7" s="13" t="s">
        <v>55</v>
      </c>
      <c r="G7" s="12" t="s">
        <v>12</v>
      </c>
      <c r="H7" s="15" t="s">
        <v>13</v>
      </c>
      <c r="I7" s="9"/>
      <c r="J7" s="15" t="s">
        <v>0</v>
      </c>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row>
    <row r="8" spans="1:257" s="8" customFormat="1" ht="24.95" customHeight="1">
      <c r="A8" s="7"/>
      <c r="B8" s="11" t="s">
        <v>14</v>
      </c>
      <c r="C8" s="11" t="s">
        <v>19</v>
      </c>
      <c r="D8" s="11"/>
      <c r="E8" s="24">
        <v>45921</v>
      </c>
      <c r="F8" s="24">
        <v>45930</v>
      </c>
      <c r="G8" s="19">
        <f>IF(E8=0,0,F8-E8)+1</f>
        <v>10</v>
      </c>
      <c r="H8" s="11"/>
      <c r="I8" s="7"/>
      <c r="J8" s="2" t="s">
        <v>15</v>
      </c>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row>
    <row r="9" spans="1:257" s="8" customFormat="1" ht="24.95" customHeight="1">
      <c r="A9" s="7"/>
      <c r="B9" s="11" t="s">
        <v>16</v>
      </c>
      <c r="C9" s="20" t="s">
        <v>19</v>
      </c>
      <c r="D9" s="21"/>
      <c r="E9" s="22">
        <v>45931</v>
      </c>
      <c r="F9" s="22">
        <v>45936</v>
      </c>
      <c r="G9" s="19">
        <f>IF(E9=0,0,F9-E9)+1</f>
        <v>6</v>
      </c>
      <c r="H9" s="11"/>
      <c r="I9" s="7"/>
      <c r="J9" s="3" t="s">
        <v>17</v>
      </c>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row>
    <row r="10" spans="1:257" s="8" customFormat="1" ht="24.95" customHeight="1">
      <c r="A10" s="7"/>
      <c r="B10" s="11" t="s">
        <v>18</v>
      </c>
      <c r="C10" s="20" t="s">
        <v>19</v>
      </c>
      <c r="D10" s="21"/>
      <c r="E10" s="22">
        <v>45936</v>
      </c>
      <c r="F10" s="22">
        <v>45954</v>
      </c>
      <c r="G10" s="19">
        <f t="shared" ref="G10:G46" si="0">IF(E10=0,0,F10-E10)+1</f>
        <v>19</v>
      </c>
      <c r="H10" s="11"/>
      <c r="I10" s="7"/>
      <c r="J10" s="3" t="s">
        <v>19</v>
      </c>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4.95" customHeight="1">
      <c r="A11" s="7"/>
      <c r="B11" s="11" t="s">
        <v>20</v>
      </c>
      <c r="C11" s="20" t="s">
        <v>19</v>
      </c>
      <c r="D11" s="11"/>
      <c r="E11" s="22">
        <v>45955</v>
      </c>
      <c r="F11" s="22">
        <v>45959</v>
      </c>
      <c r="G11" s="19">
        <f t="shared" si="0"/>
        <v>5</v>
      </c>
      <c r="H11" s="11"/>
      <c r="I11" s="7"/>
      <c r="J11" s="11" t="s">
        <v>21</v>
      </c>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4.95" customHeight="1">
      <c r="A12" s="7"/>
      <c r="B12" s="11" t="s">
        <v>22</v>
      </c>
      <c r="C12" s="20" t="s">
        <v>19</v>
      </c>
      <c r="D12" s="21"/>
      <c r="E12" s="22">
        <v>45962</v>
      </c>
      <c r="F12" s="22">
        <v>45974</v>
      </c>
      <c r="G12" s="19">
        <f t="shared" si="0"/>
        <v>13</v>
      </c>
      <c r="H12" s="11"/>
      <c r="I12" s="7"/>
      <c r="J12" s="1"/>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4.95" customHeight="1">
      <c r="A13" s="7"/>
      <c r="B13" s="11" t="s">
        <v>23</v>
      </c>
      <c r="C13" s="20" t="s">
        <v>19</v>
      </c>
      <c r="D13" s="21"/>
      <c r="E13" s="22">
        <v>45974</v>
      </c>
      <c r="F13" s="22">
        <v>45976</v>
      </c>
      <c r="G13" s="19">
        <f t="shared" si="0"/>
        <v>3</v>
      </c>
      <c r="H13" s="11"/>
      <c r="I13" s="7"/>
      <c r="J13" s="1"/>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4.95" customHeight="1">
      <c r="A14" s="7"/>
      <c r="B14" s="11" t="s">
        <v>24</v>
      </c>
      <c r="C14" s="20" t="s">
        <v>17</v>
      </c>
      <c r="D14" s="23"/>
      <c r="E14" s="22">
        <v>45955</v>
      </c>
      <c r="F14" s="24">
        <v>45996</v>
      </c>
      <c r="G14" s="19">
        <f t="shared" si="0"/>
        <v>42</v>
      </c>
      <c r="H14" s="11"/>
      <c r="I14" s="7"/>
      <c r="J14" s="1"/>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4.95" customHeight="1">
      <c r="A15" s="7"/>
      <c r="B15" s="11" t="s">
        <v>25</v>
      </c>
      <c r="C15" s="20" t="s">
        <v>17</v>
      </c>
      <c r="D15" s="23"/>
      <c r="E15" s="22">
        <v>45980</v>
      </c>
      <c r="F15" s="24">
        <v>46001</v>
      </c>
      <c r="G15" s="19">
        <f t="shared" ref="G15:G42" si="1">IF(E15=0,0,F15-E15)+1</f>
        <v>22</v>
      </c>
      <c r="H15" s="11"/>
      <c r="I15" s="7"/>
      <c r="J15" s="1"/>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4.95" customHeight="1">
      <c r="A16" s="7"/>
      <c r="B16" s="11" t="s">
        <v>26</v>
      </c>
      <c r="C16" s="20" t="s">
        <v>17</v>
      </c>
      <c r="D16" s="23"/>
      <c r="E16" s="22">
        <v>45959</v>
      </c>
      <c r="F16" s="24">
        <v>46000</v>
      </c>
      <c r="G16" s="19">
        <f t="shared" si="1"/>
        <v>42</v>
      </c>
      <c r="H16" s="11"/>
      <c r="I16" s="7"/>
      <c r="J16" s="1"/>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4.95" customHeight="1">
      <c r="A17" s="7"/>
      <c r="B17" s="11" t="s">
        <v>27</v>
      </c>
      <c r="C17" s="20" t="s">
        <v>21</v>
      </c>
      <c r="D17" s="23"/>
      <c r="E17" s="22">
        <v>45983</v>
      </c>
      <c r="F17" s="24">
        <v>46006</v>
      </c>
      <c r="G17" s="19">
        <f t="shared" si="1"/>
        <v>24</v>
      </c>
      <c r="H17" s="11"/>
      <c r="I17" s="7"/>
      <c r="J17" s="1"/>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4.95" customHeight="1">
      <c r="A18" s="7"/>
      <c r="B18" s="11" t="s">
        <v>28</v>
      </c>
      <c r="C18" s="20" t="s">
        <v>17</v>
      </c>
      <c r="D18" s="23"/>
      <c r="E18" s="22">
        <v>45990</v>
      </c>
      <c r="F18" s="24">
        <v>46011</v>
      </c>
      <c r="G18" s="19">
        <f t="shared" si="1"/>
        <v>22</v>
      </c>
      <c r="H18" s="11"/>
      <c r="I18" s="7"/>
      <c r="J18" s="1"/>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4.95" customHeight="1">
      <c r="A19" s="7"/>
      <c r="B19" s="11" t="s">
        <v>29</v>
      </c>
      <c r="C19" s="20" t="s">
        <v>17</v>
      </c>
      <c r="D19" s="23"/>
      <c r="E19" s="22">
        <v>46001</v>
      </c>
      <c r="F19" s="24">
        <v>46013</v>
      </c>
      <c r="G19" s="19">
        <f t="shared" ref="G19:G35" si="2">IF(E19=0,0,F19-E19)+1</f>
        <v>13</v>
      </c>
      <c r="H19" s="11"/>
      <c r="I19" s="7"/>
      <c r="J19" s="1"/>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4.95" customHeight="1">
      <c r="A20" s="7"/>
      <c r="B20" s="11" t="s">
        <v>30</v>
      </c>
      <c r="C20" s="20" t="s">
        <v>19</v>
      </c>
      <c r="D20" s="23"/>
      <c r="E20" s="22">
        <v>46001</v>
      </c>
      <c r="F20" s="24">
        <v>46006</v>
      </c>
      <c r="G20" s="19">
        <f t="shared" si="2"/>
        <v>6</v>
      </c>
      <c r="H20" s="11"/>
      <c r="I20" s="7"/>
      <c r="J20" s="1"/>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4.95" customHeight="1">
      <c r="A21" s="7"/>
      <c r="B21" s="11" t="s">
        <v>31</v>
      </c>
      <c r="C21" s="20" t="s">
        <v>19</v>
      </c>
      <c r="D21" s="23"/>
      <c r="E21" s="22">
        <v>46018</v>
      </c>
      <c r="F21" s="24">
        <v>46021</v>
      </c>
      <c r="G21" s="19">
        <f t="shared" si="2"/>
        <v>4</v>
      </c>
      <c r="H21" s="11"/>
      <c r="I21" s="7"/>
      <c r="J21" s="1"/>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4.95" customHeight="1">
      <c r="A22" s="7"/>
      <c r="B22" s="11" t="s">
        <v>32</v>
      </c>
      <c r="C22" s="20" t="s">
        <v>17</v>
      </c>
      <c r="D22" s="11"/>
      <c r="E22" s="22">
        <v>45994</v>
      </c>
      <c r="F22" s="24">
        <v>46012</v>
      </c>
      <c r="G22" s="19">
        <f t="shared" si="2"/>
        <v>19</v>
      </c>
      <c r="H22" s="11"/>
      <c r="I22" s="7"/>
      <c r="J22" s="1"/>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4.95" customHeight="1">
      <c r="A23" s="7"/>
      <c r="B23" s="11" t="s">
        <v>1</v>
      </c>
      <c r="C23" s="20" t="s">
        <v>17</v>
      </c>
      <c r="D23" s="11"/>
      <c r="E23" s="22">
        <v>46025</v>
      </c>
      <c r="F23" s="24">
        <v>46045</v>
      </c>
      <c r="G23" s="19">
        <f t="shared" si="2"/>
        <v>21</v>
      </c>
      <c r="H23" s="11"/>
      <c r="I23" s="7"/>
      <c r="J23" s="1"/>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4.95" customHeight="1">
      <c r="A24" s="7"/>
      <c r="B24" s="11" t="s">
        <v>33</v>
      </c>
      <c r="C24" s="20" t="s">
        <v>17</v>
      </c>
      <c r="D24" s="11"/>
      <c r="E24" s="22">
        <v>46025</v>
      </c>
      <c r="F24" s="24">
        <v>46039</v>
      </c>
      <c r="G24" s="19">
        <f t="shared" si="2"/>
        <v>15</v>
      </c>
      <c r="H24" s="11"/>
      <c r="I24" s="7"/>
      <c r="J24" s="1"/>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4.95" customHeight="1">
      <c r="A25" s="7"/>
      <c r="B25" s="11" t="s">
        <v>34</v>
      </c>
      <c r="C25" s="20" t="s">
        <v>15</v>
      </c>
      <c r="D25" s="11"/>
      <c r="E25" s="22">
        <v>46026</v>
      </c>
      <c r="F25" s="24">
        <v>46035</v>
      </c>
      <c r="G25" s="19">
        <f t="shared" si="2"/>
        <v>10</v>
      </c>
      <c r="H25" s="11"/>
      <c r="I25" s="7"/>
      <c r="J25" s="1"/>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4.95" customHeight="1">
      <c r="A26" s="7"/>
      <c r="B26" s="11" t="s">
        <v>35</v>
      </c>
      <c r="C26" s="20" t="s">
        <v>17</v>
      </c>
      <c r="D26" s="23"/>
      <c r="E26" s="22">
        <v>46069</v>
      </c>
      <c r="F26" s="24">
        <v>46092</v>
      </c>
      <c r="G26" s="19">
        <f t="shared" si="2"/>
        <v>24</v>
      </c>
      <c r="H26" s="11"/>
      <c r="I26" s="7"/>
      <c r="J26" s="1"/>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4.95" customHeight="1">
      <c r="A27" s="7"/>
      <c r="B27" s="11" t="s">
        <v>36</v>
      </c>
      <c r="C27" s="20" t="s">
        <v>17</v>
      </c>
      <c r="D27" s="23"/>
      <c r="E27" s="22">
        <v>46041</v>
      </c>
      <c r="F27" s="24">
        <v>46091</v>
      </c>
      <c r="G27" s="19">
        <f t="shared" si="2"/>
        <v>51</v>
      </c>
      <c r="H27" s="11"/>
      <c r="I27" s="7"/>
      <c r="J27" s="1"/>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4.95" customHeight="1">
      <c r="A28" s="7"/>
      <c r="B28" s="11" t="s">
        <v>37</v>
      </c>
      <c r="C28" s="20" t="s">
        <v>21</v>
      </c>
      <c r="D28" s="23"/>
      <c r="E28" s="22">
        <v>46056</v>
      </c>
      <c r="F28" s="24">
        <v>46067</v>
      </c>
      <c r="G28" s="19">
        <f t="shared" si="2"/>
        <v>12</v>
      </c>
      <c r="H28" s="11"/>
      <c r="I28" s="7"/>
      <c r="J28" s="1"/>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4.95" customHeight="1">
      <c r="A29" s="7"/>
      <c r="B29" s="11" t="s">
        <v>38</v>
      </c>
      <c r="C29" s="20" t="s">
        <v>17</v>
      </c>
      <c r="D29" s="23"/>
      <c r="E29" s="22">
        <v>46040</v>
      </c>
      <c r="F29" s="24">
        <v>46087</v>
      </c>
      <c r="G29" s="19">
        <f t="shared" si="2"/>
        <v>48</v>
      </c>
      <c r="H29" s="11"/>
      <c r="I29" s="7"/>
      <c r="J29" s="1"/>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4.95" customHeight="1">
      <c r="A30" s="7"/>
      <c r="B30" s="11" t="s">
        <v>39</v>
      </c>
      <c r="C30" s="20" t="s">
        <v>17</v>
      </c>
      <c r="D30" s="23"/>
      <c r="E30" s="22">
        <v>46069</v>
      </c>
      <c r="F30" s="24">
        <v>46076</v>
      </c>
      <c r="G30" s="19">
        <f t="shared" si="2"/>
        <v>8</v>
      </c>
      <c r="H30" s="11"/>
      <c r="I30" s="7"/>
      <c r="J30" s="1"/>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s="8" customFormat="1" ht="24.95" customHeight="1">
      <c r="A31" s="7"/>
      <c r="B31" s="11" t="s">
        <v>40</v>
      </c>
      <c r="C31" s="20" t="s">
        <v>19</v>
      </c>
      <c r="D31" s="23"/>
      <c r="E31" s="22">
        <v>46078</v>
      </c>
      <c r="F31" s="24">
        <v>46090</v>
      </c>
      <c r="G31" s="19">
        <f t="shared" si="2"/>
        <v>13</v>
      </c>
      <c r="H31" s="11"/>
      <c r="I31" s="7"/>
      <c r="J31" s="1"/>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row>
    <row r="32" spans="1:257" s="8" customFormat="1" ht="24.95" customHeight="1">
      <c r="A32" s="7"/>
      <c r="B32" s="11" t="s">
        <v>41</v>
      </c>
      <c r="C32" s="20" t="s">
        <v>19</v>
      </c>
      <c r="D32" s="23"/>
      <c r="E32" s="22">
        <v>46068</v>
      </c>
      <c r="F32" s="24">
        <v>46070</v>
      </c>
      <c r="G32" s="19">
        <f t="shared" si="2"/>
        <v>3</v>
      </c>
      <c r="H32" s="11"/>
      <c r="I32" s="7"/>
      <c r="J32" s="1"/>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row>
    <row r="33" spans="1:257" s="8" customFormat="1" ht="24.95" customHeight="1">
      <c r="A33" s="7"/>
      <c r="B33" s="11" t="s">
        <v>42</v>
      </c>
      <c r="C33" s="20" t="s">
        <v>17</v>
      </c>
      <c r="D33" s="11"/>
      <c r="E33" s="22">
        <v>46081</v>
      </c>
      <c r="F33" s="24">
        <v>46126</v>
      </c>
      <c r="G33" s="19">
        <f t="shared" si="2"/>
        <v>46</v>
      </c>
      <c r="H33" s="11"/>
      <c r="I33" s="7"/>
      <c r="J33" s="1"/>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row>
    <row r="34" spans="1:257" s="8" customFormat="1" ht="24.95" customHeight="1">
      <c r="A34" s="7"/>
      <c r="B34" s="11" t="s">
        <v>43</v>
      </c>
      <c r="C34" s="20" t="s">
        <v>17</v>
      </c>
      <c r="D34" s="11"/>
      <c r="E34" s="22">
        <v>46102</v>
      </c>
      <c r="F34" s="24">
        <v>46112</v>
      </c>
      <c r="G34" s="19">
        <f t="shared" si="2"/>
        <v>11</v>
      </c>
      <c r="H34" s="11"/>
      <c r="I34" s="7"/>
      <c r="J34" s="1"/>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row>
    <row r="35" spans="1:257" s="8" customFormat="1" ht="24.95" customHeight="1">
      <c r="A35" s="7"/>
      <c r="B35" s="11" t="s">
        <v>44</v>
      </c>
      <c r="C35" s="20" t="s">
        <v>17</v>
      </c>
      <c r="D35" s="11"/>
      <c r="E35" s="22">
        <v>46081</v>
      </c>
      <c r="F35" s="24">
        <v>46091</v>
      </c>
      <c r="G35" s="19">
        <f t="shared" si="2"/>
        <v>11</v>
      </c>
      <c r="H35" s="11"/>
      <c r="I35" s="7"/>
      <c r="J35" s="1"/>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row>
    <row r="36" spans="1:257" s="8" customFormat="1" ht="24.95" customHeight="1">
      <c r="A36" s="7"/>
      <c r="B36" s="11" t="s">
        <v>45</v>
      </c>
      <c r="C36" s="20" t="s">
        <v>17</v>
      </c>
      <c r="D36" s="23"/>
      <c r="E36" s="22">
        <v>46081</v>
      </c>
      <c r="F36" s="24">
        <v>46099</v>
      </c>
      <c r="G36" s="19">
        <f t="shared" si="1"/>
        <v>19</v>
      </c>
      <c r="H36" s="11"/>
      <c r="I36" s="7"/>
      <c r="J36" s="1"/>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row>
    <row r="37" spans="1:257" s="8" customFormat="1" ht="24.95" customHeight="1">
      <c r="A37" s="7"/>
      <c r="B37" s="11" t="s">
        <v>46</v>
      </c>
      <c r="C37" s="20" t="s">
        <v>19</v>
      </c>
      <c r="D37" s="23"/>
      <c r="E37" s="22">
        <v>46145</v>
      </c>
      <c r="F37" s="24">
        <v>46155</v>
      </c>
      <c r="G37" s="19">
        <f t="shared" si="1"/>
        <v>11</v>
      </c>
      <c r="H37" s="11"/>
      <c r="I37" s="7"/>
      <c r="J37" s="1"/>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row>
    <row r="38" spans="1:257" s="8" customFormat="1" ht="24.95" customHeight="1">
      <c r="A38" s="7"/>
      <c r="B38" s="11" t="s">
        <v>47</v>
      </c>
      <c r="C38" s="20" t="s">
        <v>19</v>
      </c>
      <c r="D38" s="23"/>
      <c r="E38" s="22">
        <v>46144</v>
      </c>
      <c r="F38" s="24">
        <v>46145</v>
      </c>
      <c r="G38" s="19">
        <f t="shared" si="1"/>
        <v>2</v>
      </c>
      <c r="H38" s="11"/>
      <c r="I38" s="7"/>
      <c r="J38" s="1"/>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row>
    <row r="39" spans="1:257" s="8" customFormat="1" ht="24.95" customHeight="1">
      <c r="A39" s="7"/>
      <c r="B39" s="11" t="s">
        <v>26</v>
      </c>
      <c r="C39" s="20" t="s">
        <v>17</v>
      </c>
      <c r="D39" s="11"/>
      <c r="E39" s="22">
        <v>46144</v>
      </c>
      <c r="F39" s="24">
        <v>46147</v>
      </c>
      <c r="G39" s="19">
        <f t="shared" si="1"/>
        <v>4</v>
      </c>
      <c r="H39" s="11"/>
      <c r="I39" s="7"/>
      <c r="J39" s="1"/>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row>
    <row r="40" spans="1:257" s="8" customFormat="1" ht="24.95" customHeight="1">
      <c r="A40" s="7"/>
      <c r="B40" s="11" t="s">
        <v>29</v>
      </c>
      <c r="C40" s="20" t="s">
        <v>17</v>
      </c>
      <c r="D40" s="11"/>
      <c r="E40" s="22">
        <v>46145</v>
      </c>
      <c r="F40" s="24">
        <v>46153</v>
      </c>
      <c r="G40" s="19">
        <f t="shared" si="1"/>
        <v>9</v>
      </c>
      <c r="H40" s="11"/>
      <c r="I40" s="7"/>
      <c r="J40" s="1"/>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row>
    <row r="41" spans="1:257" s="8" customFormat="1" ht="24.95" customHeight="1">
      <c r="A41" s="7"/>
      <c r="B41" s="11" t="s">
        <v>48</v>
      </c>
      <c r="C41" s="20" t="s">
        <v>17</v>
      </c>
      <c r="D41" s="11"/>
      <c r="E41" s="22">
        <v>46151</v>
      </c>
      <c r="F41" s="24">
        <v>46155</v>
      </c>
      <c r="G41" s="19">
        <f t="shared" si="1"/>
        <v>5</v>
      </c>
      <c r="H41" s="11"/>
      <c r="I41" s="7"/>
      <c r="J41" s="1"/>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row>
    <row r="42" spans="1:257" s="8" customFormat="1" ht="24.95" customHeight="1">
      <c r="A42" s="7"/>
      <c r="B42" s="11" t="s">
        <v>49</v>
      </c>
      <c r="C42" s="20" t="s">
        <v>15</v>
      </c>
      <c r="D42" s="11"/>
      <c r="E42" s="22">
        <v>46155</v>
      </c>
      <c r="F42" s="24">
        <v>46160</v>
      </c>
      <c r="G42" s="19">
        <f t="shared" si="1"/>
        <v>6</v>
      </c>
      <c r="H42" s="11"/>
      <c r="I42" s="7"/>
      <c r="J42" s="1"/>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row>
    <row r="43" spans="1:257" s="8" customFormat="1" ht="24.95" customHeight="1">
      <c r="A43" s="7"/>
      <c r="B43" s="11" t="s">
        <v>50</v>
      </c>
      <c r="C43" s="20" t="s">
        <v>17</v>
      </c>
      <c r="D43" s="23"/>
      <c r="E43" s="22">
        <v>46144</v>
      </c>
      <c r="F43" s="24">
        <v>46144</v>
      </c>
      <c r="G43" s="19">
        <f t="shared" si="0"/>
        <v>1</v>
      </c>
      <c r="H43" s="11"/>
      <c r="I43" s="7"/>
      <c r="J43" s="1"/>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row>
    <row r="44" spans="1:257" s="8" customFormat="1" ht="24.95" customHeight="1">
      <c r="A44" s="7"/>
      <c r="B44" s="11" t="s">
        <v>51</v>
      </c>
      <c r="C44" s="20" t="s">
        <v>17</v>
      </c>
      <c r="D44" s="23"/>
      <c r="E44" s="22">
        <v>46151</v>
      </c>
      <c r="F44" s="24">
        <v>46178</v>
      </c>
      <c r="G44" s="19">
        <f t="shared" si="0"/>
        <v>28</v>
      </c>
      <c r="H44" s="11"/>
      <c r="I44" s="7"/>
      <c r="J44" s="1"/>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row>
    <row r="45" spans="1:257" s="8" customFormat="1" ht="24.95" customHeight="1">
      <c r="A45" s="7"/>
      <c r="B45" s="11" t="s">
        <v>52</v>
      </c>
      <c r="C45" s="20" t="s">
        <v>21</v>
      </c>
      <c r="D45" s="23"/>
      <c r="E45" s="22">
        <v>46171</v>
      </c>
      <c r="F45" s="24">
        <v>46183</v>
      </c>
      <c r="G45" s="19">
        <f t="shared" si="0"/>
        <v>13</v>
      </c>
      <c r="H45" s="11"/>
      <c r="I45" s="7"/>
      <c r="J45" s="1"/>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row>
    <row r="46" spans="1:257" s="8" customFormat="1" ht="24.95" customHeight="1">
      <c r="A46" s="7"/>
      <c r="B46" s="11" t="s">
        <v>19</v>
      </c>
      <c r="C46" s="20" t="s">
        <v>17</v>
      </c>
      <c r="D46" s="23"/>
      <c r="E46" s="22">
        <v>46183</v>
      </c>
      <c r="F46" s="24">
        <v>46183</v>
      </c>
      <c r="G46" s="19">
        <f t="shared" si="0"/>
        <v>1</v>
      </c>
      <c r="H46" s="11"/>
      <c r="I46" s="7"/>
      <c r="J46" s="1"/>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row>
    <row r="47" spans="1:257" s="8" customFormat="1" ht="24.95" customHeight="1">
      <c r="A47" s="7"/>
      <c r="B47" s="26"/>
      <c r="C47" s="27"/>
      <c r="D47" s="28"/>
      <c r="E47" s="29"/>
      <c r="F47" s="30"/>
      <c r="G47" s="25"/>
      <c r="H47" s="10"/>
      <c r="I47" s="7"/>
      <c r="J47" s="1"/>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row>
    <row r="48" spans="1:257" ht="350.1"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50.1"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ht="9.9499999999999993"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s="35" customFormat="1" ht="50.1" customHeight="1">
      <c r="B51" s="43" t="s">
        <v>53</v>
      </c>
      <c r="C51" s="42"/>
      <c r="D51" s="42"/>
      <c r="E51" s="42"/>
      <c r="F51" s="42"/>
      <c r="G51" s="42"/>
      <c r="H51" s="42"/>
      <c r="I51" s="42"/>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sheetData>
  <mergeCells count="4">
    <mergeCell ref="B1:H1"/>
    <mergeCell ref="B3:C3"/>
    <mergeCell ref="B5:C5"/>
    <mergeCell ref="B51:I51"/>
  </mergeCells>
  <phoneticPr fontId="3" type="noConversion"/>
  <conditionalFormatting sqref="C8:C47">
    <cfRule type="containsText" dxfId="15" priority="1" operator="containsText" text="Em espera">
      <formula>NOT(ISERROR(SEARCH("Em espera",C8)))</formula>
    </cfRule>
    <cfRule type="containsText" dxfId="14" priority="2" operator="containsText" text="Concluído">
      <formula>NOT(ISERROR(SEARCH("Concluído",C8)))</formula>
    </cfRule>
    <cfRule type="containsText" dxfId="13" priority="3" operator="containsText" text="Em andamento">
      <formula>NOT(ISERROR(SEARCH("Em andamento",C8)))</formula>
    </cfRule>
    <cfRule type="containsText" dxfId="12" priority="4" operator="containsText" text="Não iniciado">
      <formula>NOT(ISERROR(SEARCH("Não iniciado",C8)))</formula>
    </cfRule>
  </conditionalFormatting>
  <conditionalFormatting sqref="J8:J11">
    <cfRule type="containsText" dxfId="11" priority="37" operator="containsText" text="Em espera">
      <formula>NOT(ISERROR(SEARCH("Em espera",J8)))</formula>
    </cfRule>
    <cfRule type="containsText" dxfId="10" priority="38" operator="containsText" text="Concluído">
      <formula>NOT(ISERROR(SEARCH("Concluído",J8)))</formula>
    </cfRule>
    <cfRule type="containsText" dxfId="9" priority="39" operator="containsText" text="Em andamento">
      <formula>NOT(ISERROR(SEARCH("Em andamento",J8)))</formula>
    </cfRule>
    <cfRule type="containsText" dxfId="8" priority="40" operator="containsText" text="Não iniciado">
      <formula>NOT(ISERROR(SEARCH("Não iniciado",J8)))</formula>
    </cfRule>
  </conditionalFormatting>
  <dataValidations count="1">
    <dataValidation type="list" allowBlank="1" showInputMessage="1" showErrorMessage="1" sqref="C8:C47" xr:uid="{BEF7E677-7619-1544-B928-2846876EF993}">
      <formula1>$J$8:$J$11</formula1>
    </dataValidation>
  </dataValidations>
  <hyperlinks>
    <hyperlink ref="B51:I51" r:id="rId1" display="CLIQUE AQUI PARA CRIAR NO SMARTSHEET" xr:uid="{0AC8007E-A907-BC44-86C6-E985910C0437}"/>
  </hyperlinks>
  <pageMargins left="0.3" right="0.3" top="0.3" bottom="0.3" header="0" footer="0"/>
  <pageSetup scale="69" fitToHeight="0" orientation="landscape" horizontalDpi="4294967292" verticalDpi="4294967292" r:id="rId2"/>
  <rowBreaks count="1" manualBreakCount="1">
    <brk id="47"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DDE0C-A978-2C4D-BFA5-AA1838A30C58}">
  <sheetPr>
    <tabColor theme="3" tint="0.79998168889431442"/>
    <pageSetUpPr fitToPage="1"/>
  </sheetPr>
  <dimension ref="A1:JU1093"/>
  <sheetViews>
    <sheetView showGridLines="0" zoomScaleNormal="100" workbookViewId="0"/>
  </sheetViews>
  <sheetFormatPr defaultColWidth="11" defaultRowHeight="13.5"/>
  <cols>
    <col min="1" max="1" width="3.125" style="6" customWidth="1"/>
    <col min="2" max="2" width="45.375" style="6" customWidth="1"/>
    <col min="3" max="3" width="12.875" style="6" customWidth="1"/>
    <col min="4" max="4" width="20.875" style="6" customWidth="1"/>
    <col min="5" max="6" width="15.625" style="6" customWidth="1"/>
    <col min="7" max="7" width="22.125" style="6" customWidth="1"/>
    <col min="8" max="8" width="50.875" style="6" customWidth="1"/>
    <col min="9" max="9" width="3.125" style="6" customWidth="1"/>
    <col min="10" max="10" width="20.875" style="6" customWidth="1"/>
    <col min="11" max="11" width="3.125" style="6" customWidth="1"/>
    <col min="12" max="16" width="11" style="6"/>
    <col min="17" max="17" width="9" style="6" customWidth="1"/>
    <col min="18" max="16384" width="11" style="6"/>
  </cols>
  <sheetData>
    <row r="1" spans="1:257" s="34" customFormat="1" ht="45" customHeight="1">
      <c r="A1" s="31"/>
      <c r="B1" s="32" t="s">
        <v>3</v>
      </c>
      <c r="C1" s="33"/>
      <c r="D1" s="33"/>
      <c r="E1" s="33"/>
      <c r="F1" s="33"/>
      <c r="G1" s="33"/>
      <c r="H1" s="33"/>
      <c r="I1" s="31"/>
      <c r="J1" s="33"/>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row>
    <row r="2" spans="1:257" s="17" customFormat="1" ht="18" customHeight="1">
      <c r="A2" s="16"/>
      <c r="B2" s="16" t="s">
        <v>4</v>
      </c>
      <c r="C2" s="16"/>
      <c r="E2" s="16" t="s">
        <v>5</v>
      </c>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ht="30" customHeight="1" thickBot="1">
      <c r="A3" s="1"/>
      <c r="B3" s="38"/>
      <c r="C3" s="39"/>
      <c r="E3" s="18"/>
      <c r="F3" s="1"/>
      <c r="G3" s="1" t="s">
        <v>6</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7" customFormat="1" ht="18" customHeight="1">
      <c r="A4" s="16"/>
      <c r="B4" s="16" t="s">
        <v>7</v>
      </c>
      <c r="C4" s="16"/>
      <c r="E4" s="16" t="s">
        <v>8</v>
      </c>
      <c r="F4" s="16"/>
      <c r="G4" s="16" t="s">
        <v>9</v>
      </c>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row>
    <row r="5" spans="1:257" ht="30" customHeight="1" thickBot="1">
      <c r="A5" s="1"/>
      <c r="B5" s="40"/>
      <c r="C5" s="41"/>
      <c r="E5" s="18"/>
      <c r="F5" s="1"/>
      <c r="G5" s="14">
        <f>IF(E3=0,0,E5-E3)+1</f>
        <v>1</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10" customFormat="1" ht="35.1" customHeight="1">
      <c r="A7" s="9"/>
      <c r="B7" s="15" t="s">
        <v>10</v>
      </c>
      <c r="C7" s="15" t="s">
        <v>0</v>
      </c>
      <c r="D7" s="15" t="s">
        <v>11</v>
      </c>
      <c r="E7" s="13" t="s">
        <v>57</v>
      </c>
      <c r="F7" s="13" t="s">
        <v>58</v>
      </c>
      <c r="G7" s="12" t="s">
        <v>12</v>
      </c>
      <c r="H7" s="15" t="s">
        <v>13</v>
      </c>
      <c r="I7" s="9"/>
      <c r="J7" s="15" t="s">
        <v>0</v>
      </c>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row>
    <row r="8" spans="1:257" s="8" customFormat="1" ht="24.95" customHeight="1">
      <c r="A8" s="7"/>
      <c r="B8" s="11" t="s">
        <v>14</v>
      </c>
      <c r="C8" s="11"/>
      <c r="D8" s="11"/>
      <c r="E8" s="24"/>
      <c r="F8" s="24"/>
      <c r="G8" s="19">
        <f>IF(E8=0,0,F8-E8)+1</f>
        <v>1</v>
      </c>
      <c r="H8" s="11"/>
      <c r="I8" s="7"/>
      <c r="J8" s="2" t="s">
        <v>15</v>
      </c>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row>
    <row r="9" spans="1:257" s="8" customFormat="1" ht="24.95" customHeight="1">
      <c r="A9" s="7"/>
      <c r="B9" s="11" t="s">
        <v>16</v>
      </c>
      <c r="C9" s="20"/>
      <c r="D9" s="21"/>
      <c r="E9" s="22"/>
      <c r="F9" s="22"/>
      <c r="G9" s="19">
        <f>IF(E9=0,0,F9-E9)+1</f>
        <v>1</v>
      </c>
      <c r="H9" s="11"/>
      <c r="I9" s="7"/>
      <c r="J9" s="3" t="s">
        <v>17</v>
      </c>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row>
    <row r="10" spans="1:257" s="8" customFormat="1" ht="24.95" customHeight="1">
      <c r="A10" s="7"/>
      <c r="B10" s="11" t="s">
        <v>18</v>
      </c>
      <c r="C10" s="20"/>
      <c r="D10" s="21"/>
      <c r="E10" s="22"/>
      <c r="F10" s="22"/>
      <c r="G10" s="19">
        <f t="shared" ref="G10:G46" si="0">IF(E10=0,0,F10-E10)+1</f>
        <v>1</v>
      </c>
      <c r="H10" s="11"/>
      <c r="I10" s="7"/>
      <c r="J10" s="3" t="s">
        <v>19</v>
      </c>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4.95" customHeight="1">
      <c r="A11" s="7"/>
      <c r="B11" s="11" t="s">
        <v>20</v>
      </c>
      <c r="C11" s="20"/>
      <c r="D11" s="11"/>
      <c r="E11" s="22"/>
      <c r="F11" s="22"/>
      <c r="G11" s="19">
        <f t="shared" si="0"/>
        <v>1</v>
      </c>
      <c r="H11" s="11"/>
      <c r="I11" s="7"/>
      <c r="J11" s="11" t="s">
        <v>21</v>
      </c>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4.95" customHeight="1">
      <c r="A12" s="7"/>
      <c r="B12" s="11" t="s">
        <v>22</v>
      </c>
      <c r="C12" s="20"/>
      <c r="D12" s="21"/>
      <c r="E12" s="22"/>
      <c r="F12" s="22"/>
      <c r="G12" s="19">
        <f t="shared" si="0"/>
        <v>1</v>
      </c>
      <c r="H12" s="11"/>
      <c r="I12" s="7"/>
      <c r="J12" s="1"/>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4.95" customHeight="1">
      <c r="A13" s="7"/>
      <c r="B13" s="11" t="s">
        <v>23</v>
      </c>
      <c r="C13" s="20"/>
      <c r="D13" s="21"/>
      <c r="E13" s="22"/>
      <c r="F13" s="22"/>
      <c r="G13" s="19">
        <f t="shared" si="0"/>
        <v>1</v>
      </c>
      <c r="H13" s="11"/>
      <c r="I13" s="7"/>
      <c r="J13" s="1"/>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4.95" customHeight="1">
      <c r="A14" s="7"/>
      <c r="B14" s="11" t="s">
        <v>24</v>
      </c>
      <c r="C14" s="20"/>
      <c r="D14" s="23"/>
      <c r="E14" s="22"/>
      <c r="F14" s="24"/>
      <c r="G14" s="19">
        <f t="shared" si="0"/>
        <v>1</v>
      </c>
      <c r="H14" s="11"/>
      <c r="I14" s="7"/>
      <c r="J14" s="1"/>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4.95" customHeight="1">
      <c r="A15" s="7"/>
      <c r="B15" s="11" t="s">
        <v>25</v>
      </c>
      <c r="C15" s="20"/>
      <c r="D15" s="23"/>
      <c r="E15" s="22"/>
      <c r="F15" s="24"/>
      <c r="G15" s="19">
        <f t="shared" si="0"/>
        <v>1</v>
      </c>
      <c r="H15" s="11"/>
      <c r="I15" s="7"/>
      <c r="J15" s="1"/>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4.95" customHeight="1">
      <c r="A16" s="7"/>
      <c r="B16" s="11" t="s">
        <v>26</v>
      </c>
      <c r="C16" s="20"/>
      <c r="D16" s="23"/>
      <c r="E16" s="22"/>
      <c r="F16" s="24"/>
      <c r="G16" s="19">
        <f t="shared" si="0"/>
        <v>1</v>
      </c>
      <c r="H16" s="11"/>
      <c r="I16" s="7"/>
      <c r="J16" s="1"/>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4.95" customHeight="1">
      <c r="A17" s="7"/>
      <c r="B17" s="11" t="s">
        <v>27</v>
      </c>
      <c r="C17" s="20"/>
      <c r="D17" s="23"/>
      <c r="E17" s="22"/>
      <c r="F17" s="24"/>
      <c r="G17" s="19">
        <f t="shared" si="0"/>
        <v>1</v>
      </c>
      <c r="H17" s="11"/>
      <c r="I17" s="7"/>
      <c r="J17" s="1"/>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4.95" customHeight="1">
      <c r="A18" s="7"/>
      <c r="B18" s="11" t="s">
        <v>28</v>
      </c>
      <c r="C18" s="20"/>
      <c r="D18" s="23"/>
      <c r="E18" s="22"/>
      <c r="F18" s="24"/>
      <c r="G18" s="19">
        <f t="shared" si="0"/>
        <v>1</v>
      </c>
      <c r="H18" s="11"/>
      <c r="I18" s="7"/>
      <c r="J18" s="1"/>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4.95" customHeight="1">
      <c r="A19" s="7"/>
      <c r="B19" s="11" t="s">
        <v>29</v>
      </c>
      <c r="C19" s="20"/>
      <c r="D19" s="23"/>
      <c r="E19" s="22"/>
      <c r="F19" s="24"/>
      <c r="G19" s="19">
        <f t="shared" si="0"/>
        <v>1</v>
      </c>
      <c r="H19" s="11"/>
      <c r="I19" s="7"/>
      <c r="J19" s="1"/>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4.95" customHeight="1">
      <c r="A20" s="7"/>
      <c r="B20" s="11" t="s">
        <v>30</v>
      </c>
      <c r="C20" s="20"/>
      <c r="D20" s="23"/>
      <c r="E20" s="22"/>
      <c r="F20" s="24"/>
      <c r="G20" s="19">
        <f t="shared" si="0"/>
        <v>1</v>
      </c>
      <c r="H20" s="11"/>
      <c r="I20" s="7"/>
      <c r="J20" s="1"/>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4.95" customHeight="1">
      <c r="A21" s="7"/>
      <c r="B21" s="11" t="s">
        <v>31</v>
      </c>
      <c r="C21" s="20"/>
      <c r="D21" s="23"/>
      <c r="E21" s="22"/>
      <c r="F21" s="24"/>
      <c r="G21" s="19">
        <f t="shared" si="0"/>
        <v>1</v>
      </c>
      <c r="H21" s="11"/>
      <c r="I21" s="7"/>
      <c r="J21" s="1"/>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4.95" customHeight="1">
      <c r="A22" s="7"/>
      <c r="B22" s="11" t="s">
        <v>32</v>
      </c>
      <c r="C22" s="20"/>
      <c r="D22" s="11"/>
      <c r="E22" s="22"/>
      <c r="F22" s="24"/>
      <c r="G22" s="19">
        <f t="shared" si="0"/>
        <v>1</v>
      </c>
      <c r="H22" s="11"/>
      <c r="I22" s="7"/>
      <c r="J22" s="1"/>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4.95" customHeight="1">
      <c r="A23" s="7"/>
      <c r="B23" s="11" t="s">
        <v>1</v>
      </c>
      <c r="C23" s="20"/>
      <c r="D23" s="11"/>
      <c r="E23" s="22"/>
      <c r="F23" s="24"/>
      <c r="G23" s="19">
        <f t="shared" si="0"/>
        <v>1</v>
      </c>
      <c r="H23" s="11"/>
      <c r="I23" s="7"/>
      <c r="J23" s="1"/>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4.95" customHeight="1">
      <c r="A24" s="7"/>
      <c r="B24" s="11" t="s">
        <v>33</v>
      </c>
      <c r="C24" s="20"/>
      <c r="D24" s="11"/>
      <c r="E24" s="22"/>
      <c r="F24" s="24"/>
      <c r="G24" s="19">
        <f t="shared" si="0"/>
        <v>1</v>
      </c>
      <c r="H24" s="11"/>
      <c r="I24" s="7"/>
      <c r="J24" s="1"/>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4.95" customHeight="1">
      <c r="A25" s="7"/>
      <c r="B25" s="11" t="s">
        <v>34</v>
      </c>
      <c r="C25" s="20"/>
      <c r="D25" s="11"/>
      <c r="E25" s="22"/>
      <c r="F25" s="24"/>
      <c r="G25" s="19">
        <f t="shared" si="0"/>
        <v>1</v>
      </c>
      <c r="H25" s="11"/>
      <c r="I25" s="7"/>
      <c r="J25" s="1"/>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4.95" customHeight="1">
      <c r="A26" s="7"/>
      <c r="B26" s="11" t="s">
        <v>35</v>
      </c>
      <c r="C26" s="20"/>
      <c r="D26" s="23"/>
      <c r="E26" s="22"/>
      <c r="F26" s="24"/>
      <c r="G26" s="19">
        <f t="shared" si="0"/>
        <v>1</v>
      </c>
      <c r="H26" s="11"/>
      <c r="I26" s="7"/>
      <c r="J26" s="1"/>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4.95" customHeight="1">
      <c r="A27" s="7"/>
      <c r="B27" s="11" t="s">
        <v>36</v>
      </c>
      <c r="C27" s="20"/>
      <c r="D27" s="23"/>
      <c r="E27" s="22"/>
      <c r="F27" s="24"/>
      <c r="G27" s="19">
        <f t="shared" si="0"/>
        <v>1</v>
      </c>
      <c r="H27" s="11"/>
      <c r="I27" s="7"/>
      <c r="J27" s="1"/>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4.95" customHeight="1">
      <c r="A28" s="7"/>
      <c r="B28" s="11" t="s">
        <v>37</v>
      </c>
      <c r="C28" s="20"/>
      <c r="D28" s="23"/>
      <c r="E28" s="22"/>
      <c r="F28" s="24"/>
      <c r="G28" s="19">
        <f t="shared" si="0"/>
        <v>1</v>
      </c>
      <c r="H28" s="11"/>
      <c r="I28" s="7"/>
      <c r="J28" s="1"/>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4.95" customHeight="1">
      <c r="A29" s="7"/>
      <c r="B29" s="11" t="s">
        <v>38</v>
      </c>
      <c r="C29" s="20"/>
      <c r="D29" s="23"/>
      <c r="E29" s="22"/>
      <c r="F29" s="24"/>
      <c r="G29" s="19">
        <f t="shared" si="0"/>
        <v>1</v>
      </c>
      <c r="H29" s="11"/>
      <c r="I29" s="7"/>
      <c r="J29" s="1"/>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4.95" customHeight="1">
      <c r="A30" s="7"/>
      <c r="B30" s="11" t="s">
        <v>39</v>
      </c>
      <c r="C30" s="20"/>
      <c r="D30" s="23"/>
      <c r="E30" s="22"/>
      <c r="F30" s="24"/>
      <c r="G30" s="19">
        <f t="shared" si="0"/>
        <v>1</v>
      </c>
      <c r="H30" s="11"/>
      <c r="I30" s="7"/>
      <c r="J30" s="1"/>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s="8" customFormat="1" ht="24.95" customHeight="1">
      <c r="A31" s="7"/>
      <c r="B31" s="11" t="s">
        <v>40</v>
      </c>
      <c r="C31" s="20"/>
      <c r="D31" s="23"/>
      <c r="E31" s="22"/>
      <c r="F31" s="24"/>
      <c r="G31" s="19">
        <f t="shared" si="0"/>
        <v>1</v>
      </c>
      <c r="H31" s="11"/>
      <c r="I31" s="7"/>
      <c r="J31" s="1"/>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row>
    <row r="32" spans="1:257" s="8" customFormat="1" ht="24.95" customHeight="1">
      <c r="A32" s="7"/>
      <c r="B32" s="11" t="s">
        <v>41</v>
      </c>
      <c r="C32" s="20"/>
      <c r="D32" s="23"/>
      <c r="E32" s="22"/>
      <c r="F32" s="24"/>
      <c r="G32" s="19">
        <f t="shared" si="0"/>
        <v>1</v>
      </c>
      <c r="H32" s="11"/>
      <c r="I32" s="7"/>
      <c r="J32" s="1"/>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row>
    <row r="33" spans="1:257" s="8" customFormat="1" ht="24.95" customHeight="1">
      <c r="A33" s="7"/>
      <c r="B33" s="11" t="s">
        <v>42</v>
      </c>
      <c r="C33" s="20"/>
      <c r="D33" s="11"/>
      <c r="E33" s="22"/>
      <c r="F33" s="24"/>
      <c r="G33" s="19">
        <f t="shared" si="0"/>
        <v>1</v>
      </c>
      <c r="H33" s="11"/>
      <c r="I33" s="7"/>
      <c r="J33" s="1"/>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row>
    <row r="34" spans="1:257" s="8" customFormat="1" ht="24.95" customHeight="1">
      <c r="A34" s="7"/>
      <c r="B34" s="11" t="s">
        <v>43</v>
      </c>
      <c r="C34" s="20"/>
      <c r="D34" s="11"/>
      <c r="E34" s="22"/>
      <c r="F34" s="24"/>
      <c r="G34" s="19">
        <f t="shared" si="0"/>
        <v>1</v>
      </c>
      <c r="H34" s="11"/>
      <c r="I34" s="7"/>
      <c r="J34" s="1"/>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row>
    <row r="35" spans="1:257" s="8" customFormat="1" ht="24.95" customHeight="1">
      <c r="A35" s="7"/>
      <c r="B35" s="11" t="s">
        <v>44</v>
      </c>
      <c r="C35" s="20"/>
      <c r="D35" s="11"/>
      <c r="E35" s="22"/>
      <c r="F35" s="24"/>
      <c r="G35" s="19">
        <f t="shared" si="0"/>
        <v>1</v>
      </c>
      <c r="H35" s="11"/>
      <c r="I35" s="7"/>
      <c r="J35" s="1"/>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row>
    <row r="36" spans="1:257" s="8" customFormat="1" ht="24.95" customHeight="1">
      <c r="A36" s="7"/>
      <c r="B36" s="11" t="s">
        <v>45</v>
      </c>
      <c r="C36" s="20"/>
      <c r="D36" s="23"/>
      <c r="E36" s="22"/>
      <c r="F36" s="24"/>
      <c r="G36" s="19">
        <f t="shared" si="0"/>
        <v>1</v>
      </c>
      <c r="H36" s="11"/>
      <c r="I36" s="7"/>
      <c r="J36" s="1"/>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row>
    <row r="37" spans="1:257" s="8" customFormat="1" ht="24.95" customHeight="1">
      <c r="A37" s="7"/>
      <c r="B37" s="11" t="s">
        <v>46</v>
      </c>
      <c r="C37" s="20"/>
      <c r="D37" s="23"/>
      <c r="E37" s="22"/>
      <c r="F37" s="24"/>
      <c r="G37" s="19">
        <f t="shared" si="0"/>
        <v>1</v>
      </c>
      <c r="H37" s="11"/>
      <c r="I37" s="7"/>
      <c r="J37" s="1"/>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row>
    <row r="38" spans="1:257" s="8" customFormat="1" ht="24.95" customHeight="1">
      <c r="A38" s="7"/>
      <c r="B38" s="11" t="s">
        <v>47</v>
      </c>
      <c r="C38" s="20"/>
      <c r="D38" s="23"/>
      <c r="E38" s="22"/>
      <c r="F38" s="24"/>
      <c r="G38" s="19">
        <f t="shared" si="0"/>
        <v>1</v>
      </c>
      <c r="H38" s="11"/>
      <c r="I38" s="7"/>
      <c r="J38" s="1"/>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row>
    <row r="39" spans="1:257" s="8" customFormat="1" ht="24.95" customHeight="1">
      <c r="A39" s="7"/>
      <c r="B39" s="11" t="s">
        <v>26</v>
      </c>
      <c r="C39" s="20"/>
      <c r="D39" s="11"/>
      <c r="E39" s="22"/>
      <c r="F39" s="24"/>
      <c r="G39" s="19">
        <f t="shared" si="0"/>
        <v>1</v>
      </c>
      <c r="H39" s="11"/>
      <c r="I39" s="7"/>
      <c r="J39" s="1"/>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row>
    <row r="40" spans="1:257" s="8" customFormat="1" ht="24.95" customHeight="1">
      <c r="A40" s="7"/>
      <c r="B40" s="11" t="s">
        <v>29</v>
      </c>
      <c r="C40" s="20"/>
      <c r="D40" s="11"/>
      <c r="E40" s="22"/>
      <c r="F40" s="24"/>
      <c r="G40" s="19">
        <f t="shared" si="0"/>
        <v>1</v>
      </c>
      <c r="H40" s="11"/>
      <c r="I40" s="7"/>
      <c r="J40" s="1"/>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row>
    <row r="41" spans="1:257" s="8" customFormat="1" ht="24.95" customHeight="1">
      <c r="A41" s="7"/>
      <c r="B41" s="11" t="s">
        <v>48</v>
      </c>
      <c r="C41" s="20"/>
      <c r="D41" s="11"/>
      <c r="E41" s="22"/>
      <c r="F41" s="24"/>
      <c r="G41" s="19">
        <f t="shared" si="0"/>
        <v>1</v>
      </c>
      <c r="H41" s="11"/>
      <c r="I41" s="7"/>
      <c r="J41" s="1"/>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row>
    <row r="42" spans="1:257" s="8" customFormat="1" ht="24.95" customHeight="1">
      <c r="A42" s="7"/>
      <c r="B42" s="11" t="s">
        <v>49</v>
      </c>
      <c r="C42" s="20"/>
      <c r="D42" s="11"/>
      <c r="E42" s="22"/>
      <c r="F42" s="24"/>
      <c r="G42" s="19">
        <f t="shared" si="0"/>
        <v>1</v>
      </c>
      <c r="H42" s="11"/>
      <c r="I42" s="7"/>
      <c r="J42" s="1"/>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row>
    <row r="43" spans="1:257" s="8" customFormat="1" ht="24.95" customHeight="1">
      <c r="A43" s="7"/>
      <c r="B43" s="11" t="s">
        <v>50</v>
      </c>
      <c r="C43" s="20"/>
      <c r="D43" s="23"/>
      <c r="E43" s="22"/>
      <c r="F43" s="24"/>
      <c r="G43" s="19">
        <f t="shared" si="0"/>
        <v>1</v>
      </c>
      <c r="H43" s="11"/>
      <c r="I43" s="7"/>
      <c r="J43" s="1"/>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row>
    <row r="44" spans="1:257" s="8" customFormat="1" ht="24.95" customHeight="1">
      <c r="A44" s="7"/>
      <c r="B44" s="11" t="s">
        <v>51</v>
      </c>
      <c r="C44" s="20"/>
      <c r="D44" s="23"/>
      <c r="E44" s="22"/>
      <c r="F44" s="24"/>
      <c r="G44" s="19">
        <f t="shared" si="0"/>
        <v>1</v>
      </c>
      <c r="H44" s="11"/>
      <c r="I44" s="7"/>
      <c r="J44" s="1"/>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row>
    <row r="45" spans="1:257" s="8" customFormat="1" ht="24.95" customHeight="1">
      <c r="A45" s="7"/>
      <c r="B45" s="11" t="s">
        <v>52</v>
      </c>
      <c r="C45" s="20"/>
      <c r="D45" s="23"/>
      <c r="E45" s="22"/>
      <c r="F45" s="24"/>
      <c r="G45" s="19">
        <f t="shared" si="0"/>
        <v>1</v>
      </c>
      <c r="H45" s="11"/>
      <c r="I45" s="7"/>
      <c r="J45" s="1"/>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row>
    <row r="46" spans="1:257" s="8" customFormat="1" ht="24.95" customHeight="1">
      <c r="A46" s="7"/>
      <c r="B46" s="11" t="s">
        <v>19</v>
      </c>
      <c r="C46" s="20"/>
      <c r="D46" s="23"/>
      <c r="E46" s="22"/>
      <c r="F46" s="24"/>
      <c r="G46" s="19">
        <f t="shared" si="0"/>
        <v>1</v>
      </c>
      <c r="H46" s="11"/>
      <c r="I46" s="7"/>
      <c r="J46" s="1"/>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row>
    <row r="47" spans="1:257" s="8" customFormat="1" ht="24.95" customHeight="1">
      <c r="A47" s="7"/>
      <c r="B47" s="26"/>
      <c r="C47" s="27"/>
      <c r="D47" s="28"/>
      <c r="E47" s="29"/>
      <c r="F47" s="30"/>
      <c r="G47" s="25"/>
      <c r="H47" s="10"/>
      <c r="I47" s="7"/>
      <c r="J47" s="1"/>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row>
    <row r="48" spans="1:257" ht="350.1"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50.1"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sheetData>
  <mergeCells count="2">
    <mergeCell ref="B3:C3"/>
    <mergeCell ref="B5:C5"/>
  </mergeCells>
  <phoneticPr fontId="16" type="noConversion"/>
  <conditionalFormatting sqref="C8:C47">
    <cfRule type="containsText" dxfId="7" priority="1" operator="containsText" text="Em espera">
      <formula>NOT(ISERROR(SEARCH("Em espera",C8)))</formula>
    </cfRule>
    <cfRule type="containsText" dxfId="6" priority="2" operator="containsText" text="Concluído">
      <formula>NOT(ISERROR(SEARCH("Concluído",C8)))</formula>
    </cfRule>
    <cfRule type="containsText" dxfId="5" priority="3" operator="containsText" text="Em andamento">
      <formula>NOT(ISERROR(SEARCH("Em andamento",C8)))</formula>
    </cfRule>
    <cfRule type="containsText" dxfId="4" priority="4" operator="containsText" text="Não iniciado">
      <formula>NOT(ISERROR(SEARCH("Não iniciado",C8)))</formula>
    </cfRule>
  </conditionalFormatting>
  <conditionalFormatting sqref="J8:J11">
    <cfRule type="containsText" dxfId="3" priority="29" operator="containsText" text="Em espera">
      <formula>NOT(ISERROR(SEARCH("Em espera",J8)))</formula>
    </cfRule>
    <cfRule type="containsText" dxfId="2" priority="30" operator="containsText" text="Concluído">
      <formula>NOT(ISERROR(SEARCH("Concluído",J8)))</formula>
    </cfRule>
    <cfRule type="containsText" dxfId="1" priority="31" operator="containsText" text="Em andamento">
      <formula>NOT(ISERROR(SEARCH("Em andamento",J8)))</formula>
    </cfRule>
    <cfRule type="containsText" dxfId="0" priority="32" operator="containsText" text="Não iniciado">
      <formula>NOT(ISERROR(SEARCH("Não iniciado",J8)))</formula>
    </cfRule>
  </conditionalFormatting>
  <dataValidations count="1">
    <dataValidation type="list" allowBlank="1" showInputMessage="1" showErrorMessage="1" sqref="C8:C47" xr:uid="{E2B5093E-61B5-9941-A0AF-F52717553260}">
      <formula1>$J$8:$J$11</formula1>
    </dataValidation>
  </dataValidations>
  <pageMargins left="0.3" right="0.3" top="0.3" bottom="0.3" header="0" footer="0"/>
  <pageSetup scale="82" fitToHeight="0" orientation="landscape" horizontalDpi="4294967292" verticalDpi="4294967292"/>
  <rowBreaks count="1" manualBreakCount="1">
    <brk id="47"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2" sqref="B2"/>
    </sheetView>
  </sheetViews>
  <sheetFormatPr defaultColWidth="10.875" defaultRowHeight="15"/>
  <cols>
    <col min="1" max="1" width="3.125" style="5" customWidth="1"/>
    <col min="2" max="2" width="88.375" style="5" customWidth="1"/>
    <col min="3" max="16384" width="10.875" style="5"/>
  </cols>
  <sheetData>
    <row r="2" spans="2:2" ht="102.75" customHeight="1">
      <c r="B2" s="4" t="s">
        <v>2</v>
      </c>
    </row>
  </sheetData>
  <phoneticPr fontId="16" type="noConversion"/>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Cronograma de projeto de constr</vt:lpstr>
      <vt:lpstr>BRANCO – Cronograma de projeto </vt:lpstr>
      <vt:lpstr>– Aviso de isenção de responsab</vt:lpstr>
      <vt:lpstr>'BRANCO – Cronograma de projeto '!Print_Area</vt:lpstr>
      <vt:lpstr>'Cronograma de projeto de constr'!Print_Area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cp:lastPrinted>2022-04-28T18:04:43Z</cp:lastPrinted>
  <dcterms:created xsi:type="dcterms:W3CDTF">2015-02-24T20:54:23Z</dcterms:created>
  <dcterms:modified xsi:type="dcterms:W3CDTF">2024-01-23T11:45:24Z</dcterms:modified>
</cp:coreProperties>
</file>