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E:\项目\WEL\smartsheet\Smartsheet_2412_P2355\DTP\pt_BR\-mac-excel-templates\"/>
    </mc:Choice>
  </mc:AlternateContent>
  <xr:revisionPtr revIDLastSave="0" documentId="13_ncr:1_{F9844633-9CD5-400A-9B73-438C86DD2051}" xr6:coauthVersionLast="47" xr6:coauthVersionMax="47" xr10:uidLastSave="{00000000-0000-0000-0000-000000000000}"/>
  <bookViews>
    <workbookView xWindow="-120" yWindow="-120" windowWidth="29040" windowHeight="15840" tabRatio="500" xr2:uid="{00000000-000D-0000-FFFF-FFFF00000000}"/>
  </bookViews>
  <sheets>
    <sheet name="Folha de ponto semanal" sheetId="1" r:id="rId1"/>
    <sheet name="EM BRANCO  Folha de ponto seman" sheetId="3" r:id="rId2"/>
    <sheet name="– Aviso de isenção de responsab" sheetId="2" r:id="rId3"/>
  </sheets>
  <definedNames>
    <definedName name="_xlnm.Print_Area" localSheetId="1">'EM BRANCO  Folha de ponto seman'!$B$1:$M$12</definedName>
    <definedName name="_xlnm.Print_Area" localSheetId="0">'Folha de ponto semanal'!$B$1:$M$12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M10" i="3"/>
  <c r="I10" i="3"/>
  <c r="I12" i="3"/>
  <c r="J10" i="3"/>
  <c r="J12" i="3"/>
  <c r="K10" i="3"/>
  <c r="K12" i="3"/>
  <c r="L10" i="3"/>
  <c r="L12" i="3"/>
  <c r="M9" i="3"/>
  <c r="D9" i="3"/>
  <c r="M8" i="3"/>
  <c r="D8" i="3"/>
  <c r="M7" i="3"/>
  <c r="D7" i="3"/>
  <c r="M6" i="3"/>
  <c r="D6" i="3"/>
  <c r="M5" i="3"/>
  <c r="D5" i="3"/>
  <c r="M4" i="3"/>
  <c r="D4" i="3"/>
  <c r="M3" i="3"/>
  <c r="D3" i="3"/>
  <c r="M3" i="1"/>
  <c r="M6" i="1"/>
  <c r="K10" i="1"/>
  <c r="G10" i="1"/>
  <c r="G12" i="1" s="1"/>
  <c r="M12" i="1" s="1"/>
  <c r="D9" i="1"/>
  <c r="D8" i="1"/>
  <c r="D7" i="1"/>
  <c r="D6" i="1"/>
  <c r="D5" i="1"/>
  <c r="D4" i="1"/>
  <c r="D3" i="1"/>
  <c r="H10" i="1"/>
  <c r="H12" i="1"/>
  <c r="I10" i="1"/>
  <c r="I12" i="1" s="1"/>
  <c r="J10" i="1"/>
  <c r="J12" i="1"/>
  <c r="K12" i="1"/>
  <c r="L10" i="1"/>
  <c r="L12" i="1"/>
  <c r="M9" i="1"/>
  <c r="M8" i="1"/>
  <c r="M7" i="1"/>
  <c r="M5" i="1"/>
  <c r="M4" i="1"/>
  <c r="H12" i="3"/>
  <c r="M12" i="3"/>
  <c r="M10" i="1" l="1"/>
</calcChain>
</file>

<file path=xl/sharedStrings.xml><?xml version="1.0" encoding="utf-8"?>
<sst xmlns="http://schemas.openxmlformats.org/spreadsheetml/2006/main" count="40" uniqueCount="21">
  <si>
    <t>MODELO DE FOLHA DE PONTO PARA MAC</t>
  </si>
  <si>
    <t>SEMANA DE</t>
  </si>
  <si>
    <t>DATA</t>
  </si>
  <si>
    <t>HORA DE INÍCIO</t>
  </si>
  <si>
    <t>HORA DE TÉRMINO</t>
  </si>
  <si>
    <t>HORAS REGULARES</t>
  </si>
  <si>
    <t>HORAS EXTRAS</t>
  </si>
  <si>
    <t>DOENTE</t>
  </si>
  <si>
    <t>FÉRIAS</t>
  </si>
  <si>
    <t>FERIADO</t>
  </si>
  <si>
    <t>OUTROS</t>
  </si>
  <si>
    <t>TOTAL DE HORAS</t>
  </si>
  <si>
    <t>NOME DO FUNCIONÁRIO</t>
  </si>
  <si>
    <t>ID DO FUNCIONÁRIO</t>
  </si>
  <si>
    <t xml:space="preserve">Preencher apenas as células não sombreadas. </t>
  </si>
  <si>
    <t>TAXA POR HORA</t>
  </si>
  <si>
    <t>PAGAMENTO 
TOTAL POR SEMANA</t>
  </si>
  <si>
    <t>PAGAMENTO TOTAL POR DIA</t>
  </si>
  <si>
    <t>CLIQUE AQUI PARA CRIAR NO SMARTSHEET</t>
  </si>
  <si>
    <t>MODELO DE FOLHA DE PONTO SEMANAL</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</si>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</sst>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quot;$&quot;* #,##0.00_);_(&quot;$&quot;* \(#,##0.00\);_(&quot;$&quot;* &quot;-&quot;??_);_(@_)"/>
    <numFmt numFmtId="166" formatCode="[$-409]h:mm\ AM/PM;@"/>
    <numFmt numFmtId="167" formatCode="&quot;$&quot;#,##0.00"/>
    <numFmt numFmtId="168" formatCode="mm/dd/yyyy"/>
  </numFmts>
  <fonts count="21"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u/>
      <sz val="20"/>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7" fillId="0" borderId="0"/>
    <xf numFmtId="0" fontId="2" fillId="0" borderId="0" applyNumberFormat="0" applyFill="0" applyBorder="0" applyAlignment="0" applyProtection="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xf numFmtId="0" fontId="8" fillId="0" borderId="0" xfId="0" applyFont="1"/>
    <xf numFmtId="0" fontId="7" fillId="0" borderId="0" xfId="0" applyFont="1"/>
    <xf numFmtId="164" fontId="8" fillId="0" borderId="0" xfId="0" applyNumberFormat="1" applyFont="1"/>
    <xf numFmtId="165" fontId="9" fillId="0" borderId="0" xfId="3" applyFont="1" applyFill="1" applyAlignment="1">
      <alignment horizontal="center"/>
    </xf>
    <xf numFmtId="0" fontId="7" fillId="2" borderId="0" xfId="0" applyFont="1" applyFill="1" applyAlignment="1">
      <alignment horizontal="center" vertical="center" wrapText="1"/>
    </xf>
    <xf numFmtId="168" fontId="12" fillId="2" borderId="2" xfId="0" applyNumberFormat="1" applyFont="1" applyFill="1" applyBorder="1" applyAlignment="1">
      <alignment horizontal="left" vertical="center" indent="1"/>
    </xf>
    <xf numFmtId="0" fontId="12" fillId="2" borderId="2" xfId="0" applyFont="1" applyFill="1" applyBorder="1" applyAlignment="1">
      <alignment horizontal="left" vertical="center" indent="1"/>
    </xf>
    <xf numFmtId="0" fontId="15" fillId="2" borderId="0" xfId="0" applyFont="1" applyFill="1" applyAlignment="1">
      <alignment horizontal="left"/>
    </xf>
    <xf numFmtId="0" fontId="15" fillId="2" borderId="0" xfId="0" applyFont="1" applyFill="1" applyAlignment="1">
      <alignment horizontal="left" wrapText="1"/>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167" fontId="13" fillId="0" borderId="8" xfId="0" applyNumberFormat="1" applyFont="1" applyBorder="1" applyAlignment="1">
      <alignment horizontal="center" vertical="center"/>
    </xf>
    <xf numFmtId="0" fontId="11" fillId="4"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5" borderId="12" xfId="0" applyFont="1" applyFill="1" applyBorder="1" applyAlignment="1">
      <alignment horizontal="center" vertical="center"/>
    </xf>
    <xf numFmtId="168" fontId="13" fillId="6" borderId="1" xfId="0" applyNumberFormat="1" applyFont="1" applyFill="1" applyBorder="1" applyAlignment="1">
      <alignment horizontal="center" vertical="center"/>
    </xf>
    <xf numFmtId="168" fontId="13" fillId="7" borderId="1" xfId="0" applyNumberFormat="1" applyFont="1" applyFill="1" applyBorder="1" applyAlignment="1">
      <alignment horizontal="center" vertical="center"/>
    </xf>
    <xf numFmtId="168" fontId="13" fillId="7" borderId="3"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6" fillId="2" borderId="0" xfId="0" applyFont="1" applyFill="1" applyAlignment="1">
      <alignment wrapText="1"/>
    </xf>
    <xf numFmtId="0" fontId="11" fillId="8" borderId="6" xfId="0" applyFont="1" applyFill="1" applyBorder="1" applyAlignment="1">
      <alignment horizontal="center" vertical="center" wrapText="1"/>
    </xf>
    <xf numFmtId="0" fontId="11" fillId="8" borderId="17" xfId="0" applyFont="1" applyFill="1" applyBorder="1" applyAlignment="1">
      <alignment horizontal="center" vertical="center" wrapText="1"/>
    </xf>
    <xf numFmtId="166" fontId="13" fillId="0" borderId="17" xfId="0" applyNumberFormat="1" applyFont="1" applyBorder="1" applyAlignment="1">
      <alignment horizontal="right" vertical="center" indent="1"/>
    </xf>
    <xf numFmtId="166" fontId="13" fillId="0" borderId="16" xfId="0" applyNumberFormat="1" applyFont="1" applyBorder="1" applyAlignment="1">
      <alignment horizontal="right" vertical="center"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167" fontId="13" fillId="0" borderId="6" xfId="0" applyNumberFormat="1" applyFont="1" applyBorder="1" applyAlignment="1">
      <alignment horizontal="center" vertical="center"/>
    </xf>
    <xf numFmtId="0" fontId="11" fillId="8" borderId="19" xfId="0" applyFont="1" applyFill="1" applyBorder="1" applyAlignment="1">
      <alignment horizontal="center" vertical="center" wrapText="1"/>
    </xf>
    <xf numFmtId="166" fontId="13" fillId="0" borderId="19" xfId="0" applyNumberFormat="1" applyFont="1" applyBorder="1" applyAlignment="1">
      <alignment horizontal="right" vertical="center" indent="1"/>
    </xf>
    <xf numFmtId="166" fontId="13" fillId="0" borderId="20" xfId="0" applyNumberFormat="1" applyFont="1" applyBorder="1" applyAlignment="1">
      <alignment horizontal="right" vertical="center" indent="1"/>
    </xf>
    <xf numFmtId="0" fontId="17" fillId="0" borderId="0" xfId="4"/>
    <xf numFmtId="0" fontId="18" fillId="0" borderId="22" xfId="4" applyFont="1" applyBorder="1" applyAlignment="1">
      <alignment horizontal="left" vertical="center" wrapText="1" indent="2"/>
    </xf>
    <xf numFmtId="0" fontId="14" fillId="6" borderId="10"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9" xfId="0" applyFont="1" applyFill="1" applyBorder="1" applyAlignment="1">
      <alignment horizontal="center" vertical="center"/>
    </xf>
    <xf numFmtId="0" fontId="14" fillId="3" borderId="13" xfId="0" applyFont="1" applyFill="1" applyBorder="1" applyAlignment="1">
      <alignment horizontal="center" vertical="center"/>
    </xf>
    <xf numFmtId="167" fontId="14" fillId="7" borderId="18" xfId="0" applyNumberFormat="1" applyFont="1" applyFill="1" applyBorder="1" applyAlignment="1">
      <alignment horizontal="center" vertical="center"/>
    </xf>
    <xf numFmtId="167" fontId="14" fillId="7" borderId="2" xfId="0" applyNumberFormat="1" applyFont="1" applyFill="1" applyBorder="1" applyAlignment="1">
      <alignment horizontal="center" vertical="center"/>
    </xf>
    <xf numFmtId="167" fontId="14" fillId="7" borderId="14" xfId="0" applyNumberFormat="1" applyFont="1" applyFill="1" applyBorder="1" applyAlignment="1">
      <alignment horizontal="center" vertical="center"/>
    </xf>
    <xf numFmtId="167" fontId="14" fillId="5" borderId="15" xfId="3" applyNumberFormat="1" applyFont="1" applyFill="1" applyBorder="1" applyAlignment="1">
      <alignment horizontal="center" vertical="center"/>
    </xf>
    <xf numFmtId="0" fontId="19" fillId="2" borderId="0" xfId="0" applyFont="1" applyFill="1" applyAlignment="1">
      <alignment vertical="center"/>
    </xf>
    <xf numFmtId="0" fontId="10" fillId="6" borderId="4" xfId="0" applyFont="1" applyFill="1" applyBorder="1" applyAlignment="1">
      <alignment horizontal="right" vertical="center" indent="1"/>
    </xf>
    <xf numFmtId="0" fontId="10" fillId="6" borderId="21"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3" borderId="8" xfId="0" applyFont="1" applyFill="1" applyBorder="1" applyAlignment="1">
      <alignment horizontal="right" vertical="center" indent="1"/>
    </xf>
    <xf numFmtId="0" fontId="10" fillId="7" borderId="2" xfId="0" applyFont="1" applyFill="1" applyBorder="1" applyAlignment="1">
      <alignment horizontal="right" vertical="center" indent="1"/>
    </xf>
    <xf numFmtId="0" fontId="10" fillId="7" borderId="14" xfId="0" applyFont="1" applyFill="1" applyBorder="1" applyAlignment="1">
      <alignment horizontal="right" vertical="center" indent="1"/>
    </xf>
    <xf numFmtId="0" fontId="20" fillId="9"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514351</xdr:colOff>
      <xdr:row>0</xdr:row>
      <xdr:rowOff>38100</xdr:rowOff>
    </xdr:from>
    <xdr:to>
      <xdr:col>12</xdr:col>
      <xdr:colOff>1400550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7D38BC29-0496-6610-C2B5-6EB978E50C86}"/>
            </a:ext>
          </a:extLst>
        </xdr:cNvPr>
        <xdr:cNvPicPr>
          <a:picLocks noChangeAspect="1"/>
        </xdr:cNvPicPr>
      </xdr:nvPicPr>
      <xdr:blipFill>
        <a:blip xmlns:r="http://schemas.openxmlformats.org/officeDocument/2006/relationships" r:embed="rId2"/>
        <a:stretch>
          <a:fillRect/>
        </a:stretch>
      </xdr:blipFill>
      <xdr:spPr>
        <a:xfrm>
          <a:off x="9258301" y="38100"/>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670"/>
  <sheetViews>
    <sheetView showGridLines="0" tabSelected="1" workbookViewId="0">
      <pane ySplit="1" topLeftCell="A2" activePane="bottomLeft" state="frozen"/>
      <selection pane="bottomLeft" activeCell="B14" sqref="B14:M14"/>
    </sheetView>
  </sheetViews>
  <sheetFormatPr defaultColWidth="11" defaultRowHeight="15.75" x14ac:dyDescent="0.25"/>
  <cols>
    <col min="1" max="1" width="3.25" customWidth="1"/>
    <col min="2" max="2" width="25.75" customWidth="1"/>
    <col min="3" max="3" width="1.75" customWidth="1"/>
    <col min="4" max="12" width="12" customWidth="1"/>
    <col min="13" max="13" width="18.625" style="4" customWidth="1"/>
    <col min="14" max="14" width="3.25" customWidth="1"/>
  </cols>
  <sheetData>
    <row r="1" spans="1:165" s="6" customFormat="1" ht="49.9" customHeight="1" x14ac:dyDescent="0.25">
      <c r="B1" s="56" t="s">
        <v>0</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2">
      <c r="B2" s="19" t="s">
        <v>1</v>
      </c>
      <c r="C2" s="15"/>
      <c r="D2" s="33" t="s">
        <v>2</v>
      </c>
      <c r="E2" s="37" t="s">
        <v>3</v>
      </c>
      <c r="F2" s="43" t="s">
        <v>4</v>
      </c>
      <c r="G2" s="36" t="s">
        <v>5</v>
      </c>
      <c r="H2" s="33" t="s">
        <v>6</v>
      </c>
      <c r="I2" s="33" t="s">
        <v>7</v>
      </c>
      <c r="J2" s="33" t="s">
        <v>8</v>
      </c>
      <c r="K2" s="33" t="s">
        <v>9</v>
      </c>
      <c r="L2" s="34" t="s">
        <v>10</v>
      </c>
      <c r="M2" s="26" t="s">
        <v>11</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4.9" customHeight="1" thickBot="1" x14ac:dyDescent="0.35">
      <c r="B3" s="16">
        <v>47098</v>
      </c>
      <c r="C3" s="10"/>
      <c r="D3" s="31">
        <f>B3</f>
        <v>47098</v>
      </c>
      <c r="E3" s="38">
        <v>0.33333333333333331</v>
      </c>
      <c r="F3" s="44">
        <v>0.70833333333333337</v>
      </c>
      <c r="G3" s="40">
        <v>8</v>
      </c>
      <c r="H3" s="20">
        <v>1</v>
      </c>
      <c r="I3" s="20"/>
      <c r="J3" s="20"/>
      <c r="K3" s="20"/>
      <c r="L3" s="23"/>
      <c r="M3" s="27">
        <f t="shared" ref="M3:M10" si="0">SUM(G3:L3)</f>
        <v>9</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4.9" customHeight="1" x14ac:dyDescent="0.3">
      <c r="B4" s="18" t="s">
        <v>12</v>
      </c>
      <c r="C4" s="10"/>
      <c r="D4" s="30">
        <f>B3+1</f>
        <v>47099</v>
      </c>
      <c r="E4" s="38"/>
      <c r="F4" s="44"/>
      <c r="G4" s="40"/>
      <c r="H4" s="20"/>
      <c r="I4" s="20"/>
      <c r="J4" s="20">
        <v>8</v>
      </c>
      <c r="K4" s="20"/>
      <c r="L4" s="23"/>
      <c r="M4" s="28">
        <f t="shared" si="0"/>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4.9" customHeight="1" thickBot="1" x14ac:dyDescent="0.35">
      <c r="B5" s="17"/>
      <c r="C5" s="10"/>
      <c r="D5" s="31">
        <f>B3+2</f>
        <v>47100</v>
      </c>
      <c r="E5" s="38">
        <v>0.33333333333333331</v>
      </c>
      <c r="F5" s="44">
        <v>0.66666666666666663</v>
      </c>
      <c r="G5" s="40">
        <v>8</v>
      </c>
      <c r="H5" s="20"/>
      <c r="I5" s="20"/>
      <c r="J5" s="20"/>
      <c r="K5" s="20"/>
      <c r="L5" s="23"/>
      <c r="M5" s="27">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4.9" customHeight="1" x14ac:dyDescent="0.3">
      <c r="B6" s="18" t="s">
        <v>13</v>
      </c>
      <c r="C6" s="10"/>
      <c r="D6" s="30">
        <f>B3+3</f>
        <v>47101</v>
      </c>
      <c r="E6" s="38">
        <v>0.33333333333333331</v>
      </c>
      <c r="F6" s="44">
        <v>0.66666666666666663</v>
      </c>
      <c r="G6" s="40">
        <v>8</v>
      </c>
      <c r="H6" s="20"/>
      <c r="I6" s="20"/>
      <c r="J6" s="20"/>
      <c r="K6" s="20"/>
      <c r="L6" s="23"/>
      <c r="M6" s="28">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4.9" customHeight="1" thickBot="1" x14ac:dyDescent="0.35">
      <c r="B7" s="17"/>
      <c r="C7" s="10"/>
      <c r="D7" s="31">
        <f>B3+4</f>
        <v>47102</v>
      </c>
      <c r="E7" s="38">
        <v>0.33333333333333331</v>
      </c>
      <c r="F7" s="44">
        <v>0.75</v>
      </c>
      <c r="G7" s="40">
        <v>8</v>
      </c>
      <c r="H7" s="20">
        <v>2</v>
      </c>
      <c r="I7" s="20"/>
      <c r="J7" s="20"/>
      <c r="K7" s="20"/>
      <c r="L7" s="23"/>
      <c r="M7" s="27">
        <f t="shared" si="0"/>
        <v>10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4.9" customHeight="1" x14ac:dyDescent="0.3">
      <c r="B8" s="10"/>
      <c r="C8" s="10"/>
      <c r="D8" s="30">
        <f>B3+5</f>
        <v>47103</v>
      </c>
      <c r="E8" s="38"/>
      <c r="F8" s="44"/>
      <c r="G8" s="40"/>
      <c r="H8" s="20"/>
      <c r="I8" s="20"/>
      <c r="J8" s="20"/>
      <c r="K8" s="20"/>
      <c r="L8" s="23"/>
      <c r="M8" s="28">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4.9" customHeight="1" thickBot="1" x14ac:dyDescent="0.35">
      <c r="B9" s="35" t="s">
        <v>14</v>
      </c>
      <c r="C9" s="10"/>
      <c r="D9" s="32">
        <f>B3+6</f>
        <v>47104</v>
      </c>
      <c r="E9" s="39"/>
      <c r="F9" s="45"/>
      <c r="G9" s="41"/>
      <c r="H9" s="22"/>
      <c r="I9" s="22"/>
      <c r="J9" s="22"/>
      <c r="K9" s="22"/>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4.9" customHeight="1" thickTop="1" x14ac:dyDescent="0.3">
      <c r="B10" s="10"/>
      <c r="C10" s="10"/>
      <c r="D10" s="57" t="s">
        <v>11</v>
      </c>
      <c r="E10" s="57"/>
      <c r="F10" s="58"/>
      <c r="G10" s="48">
        <f>SUM(G3:G9)</f>
        <v>32</v>
      </c>
      <c r="H10" s="49">
        <f t="shared" ref="H10:L10" si="1">SUM(H3:H9)</f>
        <v>3</v>
      </c>
      <c r="I10" s="49">
        <f t="shared" si="1"/>
        <v>0</v>
      </c>
      <c r="J10" s="49">
        <f t="shared" si="1"/>
        <v>8</v>
      </c>
      <c r="K10" s="49">
        <f>SUM(K3:K9)</f>
        <v>0</v>
      </c>
      <c r="L10" s="50">
        <f t="shared" si="1"/>
        <v>0</v>
      </c>
      <c r="M10" s="51">
        <f t="shared" si="0"/>
        <v>43</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4.9" customHeight="1" x14ac:dyDescent="0.3">
      <c r="B11" s="10"/>
      <c r="C11" s="10"/>
      <c r="D11" s="59" t="s">
        <v>15</v>
      </c>
      <c r="E11" s="59"/>
      <c r="F11" s="60"/>
      <c r="G11" s="42">
        <v>20</v>
      </c>
      <c r="H11" s="21">
        <v>30</v>
      </c>
      <c r="I11" s="21">
        <v>20</v>
      </c>
      <c r="J11" s="21">
        <v>20</v>
      </c>
      <c r="K11" s="21">
        <v>20</v>
      </c>
      <c r="L11" s="25">
        <v>20</v>
      </c>
      <c r="M11" s="26" t="s">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4.9" customHeight="1" thickBot="1" x14ac:dyDescent="0.35">
      <c r="B12" s="10"/>
      <c r="C12" s="10"/>
      <c r="D12" s="61" t="s">
        <v>17</v>
      </c>
      <c r="E12" s="61"/>
      <c r="F12" s="62"/>
      <c r="G12" s="52">
        <f>G11*G10</f>
        <v>640</v>
      </c>
      <c r="H12" s="53">
        <f t="shared" ref="H12:L12" si="2">H11*H10</f>
        <v>90</v>
      </c>
      <c r="I12" s="53">
        <f>I11*I10</f>
        <v>0</v>
      </c>
      <c r="J12" s="53">
        <f>J11*J10</f>
        <v>160</v>
      </c>
      <c r="K12" s="53">
        <f t="shared" si="2"/>
        <v>0</v>
      </c>
      <c r="L12" s="54">
        <f t="shared" si="2"/>
        <v>0</v>
      </c>
      <c r="M12" s="55">
        <f>SUM(G12:L12)</f>
        <v>890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17.25" x14ac:dyDescent="0.3">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ht="49.9" customHeight="1" x14ac:dyDescent="0.25">
      <c r="B14" s="63" t="s">
        <v>18</v>
      </c>
      <c r="C14" s="63"/>
      <c r="D14" s="63"/>
      <c r="E14" s="63"/>
      <c r="F14" s="63"/>
      <c r="G14" s="63"/>
      <c r="H14" s="63"/>
      <c r="I14" s="63"/>
      <c r="J14" s="63"/>
      <c r="K14" s="63"/>
      <c r="L14" s="63"/>
      <c r="M14" s="63"/>
    </row>
    <row r="15" spans="1:16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25">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x14ac:dyDescent="0.2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x14ac:dyDescent="0.2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x14ac:dyDescent="0.2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x14ac:dyDescent="0.2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x14ac:dyDescent="0.2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x14ac:dyDescent="0.2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x14ac:dyDescent="0.2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x14ac:dyDescent="0.2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x14ac:dyDescent="0.2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x14ac:dyDescent="0.2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x14ac:dyDescent="0.2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x14ac:dyDescent="0.2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x14ac:dyDescent="0.2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x14ac:dyDescent="0.2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x14ac:dyDescent="0.2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x14ac:dyDescent="0.2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x14ac:dyDescent="0.2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x14ac:dyDescent="0.2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x14ac:dyDescent="0.2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x14ac:dyDescent="0.2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x14ac:dyDescent="0.2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x14ac:dyDescent="0.2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x14ac:dyDescent="0.2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x14ac:dyDescent="0.2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x14ac:dyDescent="0.2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x14ac:dyDescent="0.2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x14ac:dyDescent="0.2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x14ac:dyDescent="0.2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x14ac:dyDescent="0.2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x14ac:dyDescent="0.2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x14ac:dyDescent="0.2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x14ac:dyDescent="0.2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2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2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2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2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2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2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2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2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2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2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2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2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2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2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2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2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2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2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2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2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2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2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2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2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2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2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2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2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2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2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2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2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2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2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2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2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2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2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2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2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2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2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2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2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2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2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2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2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2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2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2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2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2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2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2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2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2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2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2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2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2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2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2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2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2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2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2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2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2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2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2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2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2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2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2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2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2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2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2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2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2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2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2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2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2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2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2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2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2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2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2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2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2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2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2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2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2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2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2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2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2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2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2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2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2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2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2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2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2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2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2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2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2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2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2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2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2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2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2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2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2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2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2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2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2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2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2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2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2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2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2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2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2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2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2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2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2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2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2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2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2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2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2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2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2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2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2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2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2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2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2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2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2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2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2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2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2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2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2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2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2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2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2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2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2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2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2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2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2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2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2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2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2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2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2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2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2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2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2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2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2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2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2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2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2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2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2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2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2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2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2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2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2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2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2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2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2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2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2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2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2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2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2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2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2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2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2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2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2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2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2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2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2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2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2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2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2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2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2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2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2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2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2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2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2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2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2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2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2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2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2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2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2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2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2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2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2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2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2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2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2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2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2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2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2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2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2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2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2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2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2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2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2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2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2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2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2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2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2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2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2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2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2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2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2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2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2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2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2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2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2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2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2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2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2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2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2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2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2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2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2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2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2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2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2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2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2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2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2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2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2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2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2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2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2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2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2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2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2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2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2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2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2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2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2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2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2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2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2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2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2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2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2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2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2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2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2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2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2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2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2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2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2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2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2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2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2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2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2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2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2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2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2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2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2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2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2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2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2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2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2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2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2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2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2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2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2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2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2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2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2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2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2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2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2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2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2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2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2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2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2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2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2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2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2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2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2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2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2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2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2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2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2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2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2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2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2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2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2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2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2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2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2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2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2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2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2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2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2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2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2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2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2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2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2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2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2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2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2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2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2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2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2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2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2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2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2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2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2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2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2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2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2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2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2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2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2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2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2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2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2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2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2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2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2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2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2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2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2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2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2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2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2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2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2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2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2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2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2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2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2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2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2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2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2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2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2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2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2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2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2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2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2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2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2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2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2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2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2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2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2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2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2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2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2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2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2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2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2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2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2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2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2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2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2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2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2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2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2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2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2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2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2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2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2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2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2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2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2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2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2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2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2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2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2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2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2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2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2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2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2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2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2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2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2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2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2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2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2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2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2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2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2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2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2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2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2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2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2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2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2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2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2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2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2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2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2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2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2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2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2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2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2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2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2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2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2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2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2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2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2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2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2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2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2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2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2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2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2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2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2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2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2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2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2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2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2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2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2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2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2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2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2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2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2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2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2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2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2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2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2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2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2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2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2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2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2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2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2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2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2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2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2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2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2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2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2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2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2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2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2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2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2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2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2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2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2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2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2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2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2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2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2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2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2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2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2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2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2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2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2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2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2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2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2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2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2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2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2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2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2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x14ac:dyDescent="0.2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sheetData>
  <mergeCells count="4">
    <mergeCell ref="D10:F10"/>
    <mergeCell ref="D11:F11"/>
    <mergeCell ref="D12:F12"/>
    <mergeCell ref="B14:M14"/>
  </mergeCells>
  <hyperlinks>
    <hyperlink ref="B14:M14" r:id="rId1" display="CLIQUE AQUI PARA CRIAR NO SMARTSHEET" xr:uid="{72011728-56AC-B146-A8EA-866C82A62568}"/>
  </hyperlinks>
  <pageMargins left="0.3" right="0.3" top="0.3" bottom="0.3" header="0" footer="0"/>
  <pageSetup scale="84" orientation="landscape" horizontalDpi="4294967292" verticalDpi="4294967292" r:id="rId2"/>
  <ignoredErrors>
    <ignoredError sqref="M3:M10 M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39997558519241921"/>
    <pageSetUpPr fitToPage="1"/>
  </sheetPr>
  <dimension ref="A1:FI669"/>
  <sheetViews>
    <sheetView showGridLines="0" workbookViewId="0">
      <selection activeCell="M1" sqref="M1:M1048576"/>
    </sheetView>
  </sheetViews>
  <sheetFormatPr defaultColWidth="11" defaultRowHeight="15.75" x14ac:dyDescent="0.25"/>
  <cols>
    <col min="1" max="1" width="3.25" customWidth="1"/>
    <col min="2" max="2" width="25.75" customWidth="1"/>
    <col min="3" max="3" width="1.75" customWidth="1"/>
    <col min="4" max="12" width="12" customWidth="1"/>
    <col min="13" max="13" width="18.625" style="4" customWidth="1"/>
    <col min="14" max="14" width="3.25" customWidth="1"/>
  </cols>
  <sheetData>
    <row r="1" spans="1:165" s="6" customFormat="1" ht="49.9" customHeight="1" x14ac:dyDescent="0.25">
      <c r="B1" s="56" t="s">
        <v>19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2">
      <c r="B2" s="19" t="s">
        <v>1</v>
      </c>
      <c r="C2" s="15"/>
      <c r="D2" s="33" t="s">
        <v>2</v>
      </c>
      <c r="E2" s="37" t="s">
        <v>3</v>
      </c>
      <c r="F2" s="43" t="s">
        <v>4</v>
      </c>
      <c r="G2" s="36" t="s">
        <v>5</v>
      </c>
      <c r="H2" s="33" t="s">
        <v>6</v>
      </c>
      <c r="I2" s="33" t="s">
        <v>7</v>
      </c>
      <c r="J2" s="33" t="s">
        <v>8</v>
      </c>
      <c r="K2" s="33" t="s">
        <v>9</v>
      </c>
      <c r="L2" s="34" t="s">
        <v>10</v>
      </c>
      <c r="M2" s="26" t="s">
        <v>11</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4.9" customHeight="1" thickBot="1" x14ac:dyDescent="0.35">
      <c r="B3" s="16">
        <v>44906</v>
      </c>
      <c r="C3" s="10"/>
      <c r="D3" s="31">
        <f>B3</f>
        <v>44906</v>
      </c>
      <c r="E3" s="38"/>
      <c r="F3" s="44"/>
      <c r="G3" s="40"/>
      <c r="H3" s="20"/>
      <c r="I3" s="20"/>
      <c r="J3" s="20"/>
      <c r="K3" s="20"/>
      <c r="L3" s="23"/>
      <c r="M3" s="27">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4.9" customHeight="1" x14ac:dyDescent="0.3">
      <c r="B4" s="18" t="s">
        <v>12</v>
      </c>
      <c r="C4" s="10"/>
      <c r="D4" s="30">
        <f>B3+1</f>
        <v>44907</v>
      </c>
      <c r="E4" s="38"/>
      <c r="F4" s="44"/>
      <c r="G4" s="40"/>
      <c r="H4" s="20"/>
      <c r="I4" s="20"/>
      <c r="J4" s="20"/>
      <c r="K4" s="20"/>
      <c r="L4" s="23"/>
      <c r="M4" s="28">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4.9" customHeight="1" thickBot="1" x14ac:dyDescent="0.35">
      <c r="B5" s="17"/>
      <c r="C5" s="10"/>
      <c r="D5" s="31">
        <f>B3+2</f>
        <v>44908</v>
      </c>
      <c r="E5" s="38"/>
      <c r="F5" s="44"/>
      <c r="G5" s="40"/>
      <c r="H5" s="20"/>
      <c r="I5" s="20"/>
      <c r="J5" s="20"/>
      <c r="K5" s="20"/>
      <c r="L5" s="23"/>
      <c r="M5" s="27">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4.9" customHeight="1" x14ac:dyDescent="0.3">
      <c r="B6" s="18" t="s">
        <v>13</v>
      </c>
      <c r="C6" s="10"/>
      <c r="D6" s="30">
        <f>B3+3</f>
        <v>44909</v>
      </c>
      <c r="E6" s="38"/>
      <c r="F6" s="44"/>
      <c r="G6" s="40"/>
      <c r="H6" s="20"/>
      <c r="I6" s="20"/>
      <c r="J6" s="20"/>
      <c r="K6" s="20"/>
      <c r="L6" s="23"/>
      <c r="M6" s="28">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4.9" customHeight="1" thickBot="1" x14ac:dyDescent="0.35">
      <c r="B7" s="17"/>
      <c r="C7" s="10"/>
      <c r="D7" s="31">
        <f>B3+4</f>
        <v>44910</v>
      </c>
      <c r="E7" s="38"/>
      <c r="F7" s="44"/>
      <c r="G7" s="40"/>
      <c r="H7" s="20"/>
      <c r="I7" s="20"/>
      <c r="J7" s="20"/>
      <c r="K7" s="20"/>
      <c r="L7" s="23"/>
      <c r="M7" s="27">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4.9" customHeight="1" x14ac:dyDescent="0.3">
      <c r="B8" s="10"/>
      <c r="C8" s="10"/>
      <c r="D8" s="30">
        <f>B3+5</f>
        <v>44911</v>
      </c>
      <c r="E8" s="38"/>
      <c r="F8" s="44"/>
      <c r="G8" s="40"/>
      <c r="H8" s="20"/>
      <c r="I8" s="20"/>
      <c r="J8" s="20"/>
      <c r="K8" s="20"/>
      <c r="L8" s="23"/>
      <c r="M8" s="28">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4.9" customHeight="1" thickBot="1" x14ac:dyDescent="0.35">
      <c r="B9" s="35" t="s">
        <v>14</v>
      </c>
      <c r="C9" s="10"/>
      <c r="D9" s="32">
        <f>B3+6</f>
        <v>44912</v>
      </c>
      <c r="E9" s="39"/>
      <c r="F9" s="45"/>
      <c r="G9" s="41"/>
      <c r="H9" s="22"/>
      <c r="I9" s="22"/>
      <c r="J9" s="22"/>
      <c r="K9" s="22"/>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4.9" customHeight="1" thickTop="1" x14ac:dyDescent="0.3">
      <c r="B10" s="10"/>
      <c r="C10" s="10"/>
      <c r="D10" s="57" t="s">
        <v>11</v>
      </c>
      <c r="E10" s="57"/>
      <c r="F10" s="58"/>
      <c r="G10" s="48">
        <f>SUM(G3:G9)</f>
        <v>0</v>
      </c>
      <c r="H10" s="49">
        <f t="shared" ref="H10:L10" si="1">SUM(H3:H9)</f>
        <v>0</v>
      </c>
      <c r="I10" s="49">
        <f t="shared" si="1"/>
        <v>0</v>
      </c>
      <c r="J10" s="49">
        <f t="shared" si="1"/>
        <v>0</v>
      </c>
      <c r="K10" s="49">
        <f>SUM(K3:K9)</f>
        <v>0</v>
      </c>
      <c r="L10" s="50">
        <f t="shared" si="1"/>
        <v>0</v>
      </c>
      <c r="M10" s="51">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4.9" customHeight="1" x14ac:dyDescent="0.3">
      <c r="B11" s="10"/>
      <c r="C11" s="10"/>
      <c r="D11" s="59" t="s">
        <v>15</v>
      </c>
      <c r="E11" s="59"/>
      <c r="F11" s="60"/>
      <c r="G11" s="42">
        <v>0</v>
      </c>
      <c r="H11" s="21">
        <v>0</v>
      </c>
      <c r="I11" s="21">
        <v>0</v>
      </c>
      <c r="J11" s="21">
        <v>0</v>
      </c>
      <c r="K11" s="21">
        <v>0</v>
      </c>
      <c r="L11" s="25">
        <v>0</v>
      </c>
      <c r="M11" s="26" t="s">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4.9" customHeight="1" thickBot="1" x14ac:dyDescent="0.35">
      <c r="B12" s="10"/>
      <c r="C12" s="10"/>
      <c r="D12" s="61" t="s">
        <v>17</v>
      </c>
      <c r="E12" s="61"/>
      <c r="F12" s="62"/>
      <c r="G12" s="52">
        <f>G11*G10</f>
        <v>0</v>
      </c>
      <c r="H12" s="53">
        <f t="shared" ref="H12:L12" si="2">H11*H10</f>
        <v>0</v>
      </c>
      <c r="I12" s="53">
        <f>I11*I10</f>
        <v>0</v>
      </c>
      <c r="J12" s="53">
        <f>J11*J10</f>
        <v>0</v>
      </c>
      <c r="K12" s="53">
        <f t="shared" si="2"/>
        <v>0</v>
      </c>
      <c r="L12" s="54">
        <f t="shared" si="2"/>
        <v>0</v>
      </c>
      <c r="M12" s="55">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17.25" x14ac:dyDescent="0.3">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x14ac:dyDescent="0.25">
      <c r="B15" s="1"/>
      <c r="C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25">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x14ac:dyDescent="0.2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x14ac:dyDescent="0.2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x14ac:dyDescent="0.2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x14ac:dyDescent="0.2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x14ac:dyDescent="0.2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x14ac:dyDescent="0.2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x14ac:dyDescent="0.2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x14ac:dyDescent="0.2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x14ac:dyDescent="0.2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x14ac:dyDescent="0.2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x14ac:dyDescent="0.2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x14ac:dyDescent="0.2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x14ac:dyDescent="0.2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x14ac:dyDescent="0.2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x14ac:dyDescent="0.2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x14ac:dyDescent="0.2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x14ac:dyDescent="0.2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x14ac:dyDescent="0.2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x14ac:dyDescent="0.2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x14ac:dyDescent="0.2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x14ac:dyDescent="0.2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x14ac:dyDescent="0.2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x14ac:dyDescent="0.2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x14ac:dyDescent="0.2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x14ac:dyDescent="0.2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x14ac:dyDescent="0.2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x14ac:dyDescent="0.2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x14ac:dyDescent="0.2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x14ac:dyDescent="0.2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x14ac:dyDescent="0.2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x14ac:dyDescent="0.2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x14ac:dyDescent="0.2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2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2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2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2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2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2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2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2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2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2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2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2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2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2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2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2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2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2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2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2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2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2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2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2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2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2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2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2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2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2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2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2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2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2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2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2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2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2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2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2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2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2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2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2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2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2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2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2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2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2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2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2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2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2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2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2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2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2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2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2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2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2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2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2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2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2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2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2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2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2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2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2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2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2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2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2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2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2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2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2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2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2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2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2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2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2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2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2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2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2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2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2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2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2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2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2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2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2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2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2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2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2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2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2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2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2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2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2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2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2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2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2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2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2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2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2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2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2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2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2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2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2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2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2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2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2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2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2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2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2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2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2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2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2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2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2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2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2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2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2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2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2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2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2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2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2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2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2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2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2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2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2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2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2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2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2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2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2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2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2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2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2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2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2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2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2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2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2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2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2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2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2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2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2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2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2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2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2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2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2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2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2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2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2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2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2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2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2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2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2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2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2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2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2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2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2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2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2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2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2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2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2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2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2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2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2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2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2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2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2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2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2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2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2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2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2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2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2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2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2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2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2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2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2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2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2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2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2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2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2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2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2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2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2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2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2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2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2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2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2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2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2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2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2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2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2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2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2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2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2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2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2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2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2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2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2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2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2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2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2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2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2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2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2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2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2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2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2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2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2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2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2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2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2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2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2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2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2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2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2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2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2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2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2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2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2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2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2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2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2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2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2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2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2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2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2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2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2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2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2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2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2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2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2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2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2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2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2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2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2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2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2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2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2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2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2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2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2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2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2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2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2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2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2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2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2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2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2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2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2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2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2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2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2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2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2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2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2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2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2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2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2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2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2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2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2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2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2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2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2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2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2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2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2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2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2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2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2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2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2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2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2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2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2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2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2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2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2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2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2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2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2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2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2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2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2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2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2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2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2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2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2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2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2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2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2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2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2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2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2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2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2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2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2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2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2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2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2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2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2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2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2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2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2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2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2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2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2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2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2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2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2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2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2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2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2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2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2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2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2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2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2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2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2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2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2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2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2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2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2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2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2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2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2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2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2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2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2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2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2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2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2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2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2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2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2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2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2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2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2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2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2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2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2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2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2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2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2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2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2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2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2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2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2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2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2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2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2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2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2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2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2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2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2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2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2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2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2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2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2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2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2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2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2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2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2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2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2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2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2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2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2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2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2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2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2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2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2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2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2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2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2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2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2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2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2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2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2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2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2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2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2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2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2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2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2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2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2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2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2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2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2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2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2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2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2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2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2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2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2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2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2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2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2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2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2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2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2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2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2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2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2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2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2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2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2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2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2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2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2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2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2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2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2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2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2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2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2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2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2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2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2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2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2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2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2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2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2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2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2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2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2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2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2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2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2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2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2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2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2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2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2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2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2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2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2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2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2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2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2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2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2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2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2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2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2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2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2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2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2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2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2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2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2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2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2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2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2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2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2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2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2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2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2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2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2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2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2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2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2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2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3">
    <mergeCell ref="D10:F10"/>
    <mergeCell ref="D11:F11"/>
    <mergeCell ref="D12:F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sheetPr>
  <dimension ref="B2"/>
  <sheetViews>
    <sheetView showGridLines="0" workbookViewId="0">
      <selection activeCell="B70" sqref="B70"/>
    </sheetView>
  </sheetViews>
  <sheetFormatPr defaultColWidth="10.75" defaultRowHeight="15" x14ac:dyDescent="0.25"/>
  <cols>
    <col min="1" max="1" width="3.25" style="46" customWidth="1"/>
    <col min="2" max="2" width="88.25" style="46" customWidth="1"/>
    <col min="3" max="16384" width="10.75" style="46"/>
  </cols>
  <sheetData>
    <row r="2" spans="2:2" ht="126" customHeight="1" x14ac:dyDescent="0.25">
      <c r="B2" s="4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Folha de ponto semanal</vt:lpstr>
      <vt:lpstr>EM BRANCO  Folha de ponto seman</vt:lpstr>
      <vt:lpstr>– Aviso de isenção de responsab</vt:lpstr>
      <vt:lpstr>'EM BRANCO  Folha de ponto seman'!Print_Area</vt:lpstr>
      <vt:lpstr>'Folha de ponto semanal'!Print_Area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dcterms:created xsi:type="dcterms:W3CDTF">2015-08-28T16:56:54Z</dcterms:created>
  <dcterms:modified xsi:type="dcterms:W3CDTF">2024-12-27T09:42:16Z</dcterms:modified>
</cp:coreProperties>
</file>