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05\DTP B2\PT\-content-impact-effort-matrix-template\"/>
    </mc:Choice>
  </mc:AlternateContent>
  <xr:revisionPtr revIDLastSave="0" documentId="13_ncr:1_{DE507630-9E24-467C-8F8F-DDB49071036D}" xr6:coauthVersionLast="47" xr6:coauthVersionMax="47" xr10:uidLastSave="{00000000-0000-0000-0000-000000000000}"/>
  <bookViews>
    <workbookView xWindow="19740" yWindow="1005" windowWidth="37815" windowHeight="29235" tabRatio="500" xr2:uid="{00000000-000D-0000-FFFF-FFFF00000000}"/>
  </bookViews>
  <sheets>
    <sheet name="EXEMPLO - Análise de esforço e " sheetId="1" r:id="rId1"/>
    <sheet name="EM BRANCO - Análise de esforço " sheetId="10" r:id="rId2"/>
    <sheet name="Legenda do menu suspenso – Não " sheetId="9" r:id="rId3"/>
    <sheet name="– Aviso de isenção de responsab" sheetId="6" r:id="rId4"/>
  </sheets>
  <externalReferences>
    <externalReference r:id="rId5"/>
    <externalReference r:id="rId6"/>
  </externalReferences>
  <definedNames>
    <definedName name="_xlnm.Print_Area" localSheetId="1">'EM BRANCO - Análise de esforço '!$B$1:$F$20</definedName>
    <definedName name="_xlnm.Print_Area" localSheetId="0">'EXEMPLO - Análise de esforço e '!$B$1:$F$16</definedName>
    <definedName name="Priority">#REF!</definedName>
    <definedName name="Status">'Legenda do menu suspenso – Não '!$F$6:$F$6</definedName>
    <definedName name="Type" localSheetId="2">'[1]Risk Assessment &amp; Control'!#REF!</definedName>
    <definedName name="Type">'[2]Maintenance Work Order'!#REF!</definedName>
    <definedName name="YesNo">'Legenda do menu suspenso – Não '!$B$5:$B$5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0" i="10" l="1" a="1"/>
  <c r="E10" i="10" s="1"/>
  <c r="E6" i="10" a="1"/>
  <c r="E6" i="10" s="1"/>
  <c r="F26" i="10"/>
  <c r="F25" i="10"/>
  <c r="F24" i="10"/>
  <c r="E20" i="10" a="1"/>
  <c r="E20" i="10" s="1"/>
  <c r="E19" i="10" a="1"/>
  <c r="E19" i="10" s="1"/>
  <c r="E18" i="10" a="1"/>
  <c r="E18" i="10" s="1"/>
  <c r="E17" i="10" a="1"/>
  <c r="E17" i="10" s="1"/>
  <c r="E16" i="10" a="1"/>
  <c r="E16" i="10" s="1"/>
  <c r="E15" i="10" a="1"/>
  <c r="E15" i="10" s="1"/>
  <c r="E14" i="10" a="1"/>
  <c r="E14" i="10" s="1"/>
  <c r="E13" i="10" a="1"/>
  <c r="E13" i="10" s="1"/>
  <c r="E12" i="10" a="1"/>
  <c r="E12" i="10" s="1"/>
  <c r="E11" i="10" a="1"/>
  <c r="E11" i="10" s="1"/>
  <c r="E9" i="10" a="1"/>
  <c r="E9" i="10" s="1"/>
  <c r="E8" i="10" a="1"/>
  <c r="E8" i="10" s="1"/>
  <c r="E7" i="10" a="1"/>
  <c r="E7" i="10" s="1"/>
  <c r="D27" i="10" l="1"/>
  <c r="D25" i="10"/>
  <c r="D24" i="10"/>
  <c r="D26" i="10"/>
  <c r="F22" i="1"/>
  <c r="F21" i="1"/>
  <c r="F20" i="1"/>
  <c r="D21" i="1" l="1"/>
  <c r="D23" i="1"/>
  <c r="D22" i="1"/>
  <c r="D2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<sst xmlns="http://schemas.openxmlformats.org/spreadsheetml/2006/main" count="125" uniqueCount="38">
  <si>
    <t>STATUS</t>
  </si>
  <si>
    <t>–</t>
  </si>
  <si>
    <t>MODELO DE ANÁLISE DE ESFORÇO E IMPACTO</t>
  </si>
  <si>
    <t xml:space="preserve">O usuário deve preencher os dados da tarefa na tabela abaixo. Os dados do gráfico e o tipo de tarefa serão preenchidos automaticamente. </t>
  </si>
  <si>
    <t>TAREFAS</t>
  </si>
  <si>
    <t>ESFORÇO</t>
  </si>
  <si>
    <t>IMPACTO</t>
  </si>
  <si>
    <t>TIPO DE TAREFA</t>
  </si>
  <si>
    <t xml:space="preserve">DADOS DO GRÁFICO </t>
  </si>
  <si>
    <t>CONTAGEM</t>
  </si>
  <si>
    <t>Automaticamente calculado. Não altere.</t>
  </si>
  <si>
    <t>STATUS DA TAREFA</t>
  </si>
  <si>
    <t>Resultados rápidos</t>
  </si>
  <si>
    <t>Não iniciado</t>
  </si>
  <si>
    <t>Tarefas complementares</t>
  </si>
  <si>
    <t>Em andamento</t>
  </si>
  <si>
    <t>Projetos grandes</t>
  </si>
  <si>
    <t>Concluído</t>
  </si>
  <si>
    <t>Tarefas ingratas</t>
  </si>
  <si>
    <t>LEGENDA DO MENU SUSPENSO</t>
  </si>
  <si>
    <t>ALTO</t>
  </si>
  <si>
    <t>BAIXO</t>
  </si>
  <si>
    <t>RESULTADOS RÁPIDOS</t>
  </si>
  <si>
    <t>PROJETOS GRANDES</t>
  </si>
  <si>
    <t>TAREFAS COMPLEMENTARES</t>
  </si>
  <si>
    <t>TAREFAS INGRATAS</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</si>
  <si>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</si>
  <si>
    <t>MODELO DE ANÁLISE DE ESFORÇO E IMPACTO – EXEMPLO</t>
  </si>
  <si>
    <t>Programa de bem-estar dos funcionários (p. ex., desafios simples de bem-estar).</t>
  </si>
  <si>
    <t>Embelezamento de parques (p. ex., plantio de árvores, manutenção de canteiros de flores).</t>
  </si>
  <si>
    <t>Transição para fontes de energia renováveis em estações de carregamento.</t>
  </si>
  <si>
    <t>Projetos de arte pública (p. ex., murais, esculturas perto de estações).</t>
  </si>
  <si>
    <t>Eventos de limpeza da comunidade (p. ex., limpeza orientada por voluntários).</t>
  </si>
  <si>
    <t>Coleta e descarte de lixo nos arredores das estações de carregamento.</t>
  </si>
  <si>
    <t>Parceria educacional com escolas e comunidades locais.</t>
  </si>
  <si>
    <t>Manutenção e preservação de habitats de vida selvagem perto das estações.</t>
  </si>
  <si>
    <t>CLIQUE AQUI PARA CRIAR NO SMARTSHEET</t>
  </si>
  <si>
    <t>https://pt.smartsheet.com/try-it?trp=58143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</si>
</sst>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family val="1"/>
    </font>
    <font>
      <sz val="11"/>
      <color theme="1"/>
      <name val="Century Gothic"/>
      <family val="1"/>
    </font>
    <font>
      <sz val="11"/>
      <color rgb="FF000000"/>
      <name val="Century Gothic"/>
      <family val="1"/>
    </font>
    <font>
      <sz val="12"/>
      <color rgb="FF000000"/>
      <name val="Century Gothic"/>
      <family val="1"/>
    </font>
    <font>
      <sz val="14"/>
      <color theme="1"/>
      <name val="Century Gothic"/>
      <family val="1"/>
    </font>
    <font>
      <sz val="16"/>
      <color rgb="FF000000"/>
      <name val="Century Gothic"/>
      <family val="1"/>
    </font>
    <font>
      <sz val="11"/>
      <color theme="0"/>
      <name val="Century Gothic"/>
      <family val="1"/>
    </font>
    <font>
      <sz val="15"/>
      <color theme="1"/>
      <name val="Century Gothic"/>
      <family val="1"/>
    </font>
    <font>
      <sz val="12"/>
      <color theme="1" tint="0.34998626667073579"/>
      <name val="Century Gothic"/>
      <family val="1"/>
    </font>
    <font>
      <sz val="11"/>
      <color theme="1" tint="0.34998626667073579"/>
      <name val="Century Gothic"/>
      <family val="1"/>
    </font>
    <font>
      <sz val="10"/>
      <color theme="1" tint="0.499984740745262"/>
      <name val="Century Gothic"/>
      <family val="1"/>
    </font>
    <font>
      <sz val="14"/>
      <color theme="8" tint="-0.249977111117893"/>
      <name val="Century Gothic"/>
      <family val="1"/>
    </font>
    <font>
      <b/>
      <u/>
      <sz val="22"/>
      <color theme="0"/>
      <name val="Century Gothic"/>
      <family val="2"/>
    </font>
    <font>
      <u/>
      <sz val="12"/>
      <color theme="0"/>
      <name val="Calibri"/>
      <family val="2"/>
      <scheme val="minor"/>
    </font>
    <font>
      <sz val="12"/>
      <color theme="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2"/>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theme="0"/>
      </bottom>
      <diagonal/>
    </border>
    <border>
      <left/>
      <right style="thin">
        <color theme="0" tint="-0.34998626667073579"/>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4">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5" fillId="0" borderId="1" xfId="0" applyFont="1" applyBorder="1" applyAlignment="1">
      <alignment horizontal="left" vertical="center" indent="1"/>
    </xf>
    <xf numFmtId="0" fontId="14" fillId="0" borderId="0" xfId="0" applyFont="1"/>
    <xf numFmtId="0" fontId="14" fillId="0" borderId="5" xfId="0" applyFont="1" applyBorder="1"/>
    <xf numFmtId="0" fontId="18" fillId="0" borderId="5" xfId="0" applyFont="1" applyBorder="1" applyAlignment="1">
      <alignment horizontal="center" vertical="center" wrapText="1"/>
    </xf>
    <xf numFmtId="0" fontId="18" fillId="0" borderId="7" xfId="0" applyFont="1" applyBorder="1" applyAlignment="1">
      <alignment horizontal="center" vertical="center" wrapText="1"/>
    </xf>
    <xf numFmtId="0" fontId="19" fillId="6" borderId="6" xfId="0" applyFont="1" applyFill="1" applyBorder="1" applyAlignment="1">
      <alignment horizontal="center" vertical="center" textRotation="90"/>
    </xf>
    <xf numFmtId="0" fontId="19" fillId="6" borderId="8" xfId="0" applyFont="1" applyFill="1" applyBorder="1" applyAlignment="1">
      <alignment horizontal="center" vertical="center" textRotation="90"/>
    </xf>
    <xf numFmtId="0" fontId="0" fillId="0" borderId="9" xfId="0" applyBorder="1"/>
    <xf numFmtId="0" fontId="18" fillId="0" borderId="10" xfId="0" applyFont="1" applyBorder="1" applyAlignment="1">
      <alignment horizontal="center" vertical="center" wrapText="1"/>
    </xf>
    <xf numFmtId="0" fontId="18" fillId="0" borderId="11" xfId="0" applyFont="1" applyBorder="1" applyAlignment="1">
      <alignment horizontal="center" vertical="center" wrapText="1"/>
    </xf>
    <xf numFmtId="0" fontId="19" fillId="6" borderId="12" xfId="0" applyFont="1" applyFill="1" applyBorder="1" applyAlignment="1">
      <alignment horizontal="center" vertical="center"/>
    </xf>
    <xf numFmtId="0" fontId="13" fillId="7" borderId="3" xfId="0" applyFont="1" applyFill="1" applyBorder="1" applyAlignment="1">
      <alignment horizontal="left" vertical="center" indent="1"/>
    </xf>
    <xf numFmtId="0" fontId="13" fillId="8" borderId="3" xfId="0" applyFont="1" applyFill="1" applyBorder="1" applyAlignment="1">
      <alignment horizontal="left" vertical="center" indent="1"/>
    </xf>
    <xf numFmtId="0" fontId="13" fillId="0" borderId="1" xfId="0" applyFont="1" applyBorder="1" applyAlignment="1">
      <alignment horizontal="left" vertical="center" wrapText="1" indent="1"/>
    </xf>
    <xf numFmtId="0" fontId="13" fillId="3" borderId="4" xfId="0" applyFont="1" applyFill="1" applyBorder="1" applyAlignment="1">
      <alignment horizontal="left" vertical="center" wrapText="1" indent="1"/>
    </xf>
    <xf numFmtId="0" fontId="16"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7" borderId="3" xfId="0" applyFont="1" applyFill="1" applyBorder="1" applyAlignment="1">
      <alignment horizontal="center" vertical="center"/>
    </xf>
    <xf numFmtId="0" fontId="14" fillId="0" borderId="4" xfId="0" applyFont="1" applyBorder="1" applyAlignment="1">
      <alignment horizontal="left" vertical="center" wrapText="1" indent="1"/>
    </xf>
    <xf numFmtId="0" fontId="15" fillId="0" borderId="1" xfId="0" applyFont="1" applyBorder="1" applyAlignment="1">
      <alignment horizontal="center" vertical="center"/>
    </xf>
    <xf numFmtId="0" fontId="4" fillId="8" borderId="0" xfId="0" applyFont="1" applyFill="1" applyAlignment="1">
      <alignment wrapText="1"/>
    </xf>
    <xf numFmtId="0" fontId="17" fillId="8" borderId="0" xfId="0" applyFont="1" applyFill="1" applyAlignment="1">
      <alignment horizontal="left" vertical="center" indent="1"/>
    </xf>
    <xf numFmtId="0" fontId="4" fillId="8" borderId="13" xfId="0" applyFont="1" applyFill="1" applyBorder="1" applyAlignment="1">
      <alignment horizontal="right" vertical="center" indent="1"/>
    </xf>
    <xf numFmtId="0" fontId="11" fillId="8" borderId="0" xfId="0" applyFont="1" applyFill="1" applyAlignment="1">
      <alignment horizontal="left" indent="1"/>
    </xf>
    <xf numFmtId="0" fontId="4" fillId="8" borderId="0" xfId="0" applyFont="1" applyFill="1" applyAlignment="1">
      <alignment horizontal="left"/>
    </xf>
    <xf numFmtId="0" fontId="21" fillId="8" borderId="0" xfId="0" applyFont="1" applyFill="1" applyAlignment="1">
      <alignment horizontal="left" indent="1"/>
    </xf>
    <xf numFmtId="0" fontId="23" fillId="7" borderId="1" xfId="0" applyFont="1" applyFill="1" applyBorder="1" applyAlignment="1">
      <alignment horizontal="left" vertical="center" indent="1"/>
    </xf>
    <xf numFmtId="0" fontId="4" fillId="8" borderId="0" xfId="0" applyFont="1" applyFill="1" applyAlignment="1">
      <alignment horizontal="right" vertical="center" indent="1"/>
    </xf>
    <xf numFmtId="0" fontId="22" fillId="8" borderId="0" xfId="0" applyFont="1" applyFill="1" applyAlignment="1">
      <alignment horizontal="right" vertical="center" indent="1"/>
    </xf>
    <xf numFmtId="0" fontId="4" fillId="0" borderId="1" xfId="0" applyFont="1" applyBorder="1" applyAlignment="1">
      <alignment horizontal="left" vertical="center" wrapText="1" indent="1"/>
    </xf>
    <xf numFmtId="0" fontId="5" fillId="0" borderId="1" xfId="0" applyFont="1" applyBorder="1" applyAlignment="1">
      <alignment horizontal="left" vertical="center" wrapText="1" indent="1" readingOrder="1"/>
    </xf>
    <xf numFmtId="0" fontId="24" fillId="2" borderId="0" xfId="0" applyFont="1" applyFill="1" applyAlignment="1">
      <alignment vertical="center"/>
    </xf>
    <xf numFmtId="0" fontId="25" fillId="4" borderId="0" xfId="6" applyFont="1" applyFill="1" applyAlignment="1">
      <alignment horizontal="center" vertical="center"/>
    </xf>
    <xf numFmtId="0" fontId="22" fillId="8" borderId="0" xfId="0" applyFont="1" applyFill="1" applyAlignment="1">
      <alignment horizontal="left"/>
    </xf>
    <xf numFmtId="0" fontId="26" fillId="0" borderId="0" xfId="6" applyFont="1" applyAlignment="1">
      <alignment horizontal="center"/>
    </xf>
    <xf numFmtId="0" fontId="27" fillId="0" borderId="0" xfId="0" applyFont="1" applyAlignment="1">
      <alignment horizontal="center"/>
    </xf>
    <xf numFmtId="0" fontId="20" fillId="0" borderId="0" xfId="0" applyFont="1" applyAlignment="1">
      <alignment horizontal="center" vertical="center" textRotation="90"/>
    </xf>
    <xf numFmtId="0" fontId="20" fillId="0" borderId="0" xfId="0" applyFont="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7">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89D1FF"/>
        </patternFill>
      </fill>
    </dxf>
    <dxf>
      <font>
        <color theme="1"/>
      </font>
      <fill>
        <patternFill>
          <bgColor rgb="FFCAEB2F"/>
        </patternFill>
      </fill>
    </dxf>
    <dxf>
      <fill>
        <patternFill>
          <bgColor theme="2"/>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FF0000"/>
        </patternFill>
      </fill>
    </dxf>
    <dxf>
      <font>
        <color theme="1"/>
      </font>
      <fill>
        <patternFill>
          <bgColor rgb="FF00EAF0"/>
        </patternFill>
      </fill>
    </dxf>
    <dxf>
      <font>
        <color theme="1"/>
      </font>
      <fill>
        <patternFill>
          <bgColor rgb="FFFFC000"/>
        </patternFill>
      </fill>
    </dxf>
    <dxf>
      <font>
        <color theme="1"/>
      </font>
      <fill>
        <patternFill>
          <bgColor rgb="FF98F5F4"/>
        </patternFill>
      </fill>
    </dxf>
    <dxf>
      <font>
        <color theme="1"/>
      </font>
      <fill>
        <patternFill>
          <bgColor rgb="FF89D1FF"/>
        </patternFill>
      </fill>
    </dxf>
    <dxf>
      <font>
        <color theme="1"/>
      </font>
      <fill>
        <patternFill>
          <bgColor rgb="FFCAEB2F"/>
        </patternFill>
      </fill>
    </dxf>
    <dxf>
      <fill>
        <patternFill>
          <bgColor theme="2"/>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FF0000"/>
        </patternFill>
      </fill>
    </dxf>
    <dxf>
      <font>
        <color theme="1"/>
      </font>
      <fill>
        <patternFill>
          <bgColor rgb="FF00EAF0"/>
        </patternFill>
      </fill>
    </dxf>
    <dxf>
      <font>
        <color theme="1"/>
      </font>
      <fill>
        <patternFill>
          <bgColor rgb="FFFFC000"/>
        </patternFill>
      </fill>
    </dxf>
    <dxf>
      <font>
        <color theme="1"/>
      </font>
      <fill>
        <patternFill>
          <bgColor rgb="FF98F5F4"/>
        </patternFill>
      </fill>
    </dxf>
    <dxf>
      <font>
        <color theme="1"/>
      </font>
      <fill>
        <patternFill>
          <bgColor rgb="FF89D1FF"/>
        </patternFill>
      </fill>
    </dxf>
    <dxf>
      <font>
        <color theme="1"/>
      </font>
      <fill>
        <patternFill>
          <bgColor rgb="FFCAEB2F"/>
        </patternFill>
      </fill>
    </dxf>
    <dxf>
      <fill>
        <patternFill>
          <bgColor theme="2"/>
        </patternFill>
      </fill>
    </dxf>
    <dxf>
      <font>
        <color theme="1"/>
      </font>
      <fill>
        <patternFill>
          <bgColor rgb="FFFF6F18"/>
        </patternFill>
      </fill>
    </dxf>
    <dxf>
      <font>
        <color theme="1"/>
      </font>
      <fill>
        <patternFill>
          <bgColor rgb="FFFFBA3C"/>
        </patternFill>
      </fill>
    </dxf>
    <dxf>
      <font>
        <color theme="1"/>
      </font>
      <fill>
        <patternFill>
          <bgColor rgb="FF00EAF0"/>
        </patternFill>
      </fill>
    </dxf>
    <dxf>
      <font>
        <color theme="1"/>
      </font>
      <fill>
        <patternFill>
          <bgColor rgb="FF7DD44D"/>
        </patternFill>
      </fill>
    </dxf>
    <dxf>
      <font>
        <color theme="1"/>
      </font>
      <fill>
        <patternFill>
          <bgColor rgb="FFFF0000"/>
        </patternFill>
      </fill>
    </dxf>
    <dxf>
      <font>
        <color theme="1"/>
      </font>
      <fill>
        <patternFill>
          <bgColor rgb="FF00EAF0"/>
        </patternFill>
      </fill>
    </dxf>
    <dxf>
      <font>
        <color theme="1"/>
      </font>
      <fill>
        <patternFill>
          <bgColor rgb="FFFFC000"/>
        </patternFill>
      </fill>
    </dxf>
    <dxf>
      <font>
        <color theme="1"/>
      </font>
      <fill>
        <patternFill>
          <bgColor rgb="FF98F5F4"/>
        </patternFill>
      </fill>
    </dxf>
  </dxfs>
  <tableStyles count="0" defaultTableStyle="TableStyleMedium9" defaultPivotStyle="PivotStyleMedium4"/>
  <colors>
    <mruColors>
      <color rgb="FFCAEB2F"/>
      <color rgb="FF89D1FF"/>
      <color rgb="FFC9EBA1"/>
      <color rgb="FFFFDBFF"/>
      <color rgb="FFFFBA3C"/>
      <color rgb="FFFF6F18"/>
      <color rgb="FF00EBF1"/>
      <color rgb="FF7DD44D"/>
      <color rgb="FF98F5F4"/>
      <color rgb="FFFFA5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'EXEMPLO - Análise de esforço e '!$C$19</c:f>
              <c:strCache>
                <c:ptCount val="1"/>
                <c:pt idx="0">
                  <c:v>TIPO DE TAREFA</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500E-E34C-B9F1-20368CFAAD14}"/>
              </c:ext>
            </c:extLst>
          </c:dPt>
          <c:dPt>
            <c:idx val="1"/>
            <c:invertIfNegative val="0"/>
            <c:bubble3D val="0"/>
            <c:spPr>
              <a:solidFill>
                <a:srgbClr val="00EBF1"/>
              </a:solidFill>
              <a:ln>
                <a:noFill/>
              </a:ln>
              <a:effectLst/>
            </c:spPr>
            <c:extLst>
              <c:ext xmlns:c16="http://schemas.microsoft.com/office/drawing/2014/chart" uri="{C3380CC4-5D6E-409C-BE32-E72D297353CC}">
                <c16:uniqueId val="{00000002-500E-E34C-B9F1-20368CFAAD14}"/>
              </c:ext>
            </c:extLst>
          </c:dPt>
          <c:dPt>
            <c:idx val="2"/>
            <c:invertIfNegative val="0"/>
            <c:bubble3D val="0"/>
            <c:spPr>
              <a:solidFill>
                <a:srgbClr val="FF6F18"/>
              </a:solidFill>
              <a:ln>
                <a:noFill/>
              </a:ln>
              <a:effectLst/>
            </c:spPr>
            <c:extLst>
              <c:ext xmlns:c16="http://schemas.microsoft.com/office/drawing/2014/chart" uri="{C3380CC4-5D6E-409C-BE32-E72D297353CC}">
                <c16:uniqueId val="{00000003-500E-E34C-B9F1-20368CFAAD14}"/>
              </c:ext>
            </c:extLst>
          </c:dPt>
          <c:dPt>
            <c:idx val="3"/>
            <c:invertIfNegative val="0"/>
            <c:bubble3D val="0"/>
            <c:spPr>
              <a:solidFill>
                <a:srgbClr val="FFBA3C"/>
              </a:solidFill>
              <a:ln>
                <a:noFill/>
              </a:ln>
              <a:effectLst/>
            </c:spPr>
            <c:extLst>
              <c:ext xmlns:c16="http://schemas.microsoft.com/office/drawing/2014/chart" uri="{C3380CC4-5D6E-409C-BE32-E72D297353CC}">
                <c16:uniqueId val="{00000004-500E-E34C-B9F1-20368CFAAD1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'EXEMPLO - Análise de esforço e '!$C$20:$C$23</c:f>
              <c:strCache>
                <c:ptCount val="4"/>
                <c:pt idx="0">
                  <c:v>Resultados rápidos</c:v>
                </c:pt>
                <c:pt idx="1">
                  <c:v>Tarefas complementares</c:v>
                </c:pt>
                <c:pt idx="2">
                  <c:v>Projetos grandes</c:v>
                </c:pt>
                <c:pt idx="3">
                  <c:v>Tarefas ingratas</c:v>
                </c:pt>
              </c:strCache>
            </c:strRef>
          </c:cat>
          <c:val>
            <c:numRef>
              <c:f>'EXEMPLO - Análise de esforço e '!$D$20:$D$23</c:f>
              <c:numCache>
                <c:formatCode>General</c:formatCode>
                <c:ptCount val="4"/>
                <c:pt idx="0">
                  <c:v>4</c:v>
                </c:pt>
                <c:pt idx="1">
                  <c:v>2</c:v>
                </c:pt>
                <c:pt idx="2">
                  <c:v>4</c:v>
                </c:pt>
                <c:pt idx="3">
                  <c:v>2</c:v>
                </c:pt>
              </c:numCache>
            </c:numRef>
          </c:val>
          <c:extLst>
            <c:ext xmlns:c16="http://schemas.microsoft.com/office/drawing/2014/chart" uri="{C3380CC4-5D6E-409C-BE32-E72D297353CC}">
              <c16:uniqueId val="{00000000-500E-E34C-B9F1-20368CFAAD14}"/>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6.3182829994351986E-2"/>
          <c:y val="0.10402348224513173"/>
          <c:w val="0.83565998870394365"/>
          <c:h val="0.70894694058861196"/>
        </c:manualLayout>
      </c:layout>
      <c:doughnutChart>
        <c:varyColors val="1"/>
        <c:ser>
          <c:idx val="0"/>
          <c:order val="0"/>
          <c:tx>
            <c:strRef>
              <c:f>'EXEMPLO - Análise de esforço e '!$E$19</c:f>
              <c:strCache>
                <c:ptCount val="1"/>
                <c:pt idx="0">
                  <c:v>STATUS DA TAREFA</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3-DA8C-4544-AECE-CD2726A9A952}"/>
              </c:ext>
            </c:extLst>
          </c:dPt>
          <c:dPt>
            <c:idx val="1"/>
            <c:bubble3D val="0"/>
            <c:spPr>
              <a:solidFill>
                <a:srgbClr val="CAEB2F"/>
              </a:solidFill>
              <a:ln w="19050">
                <a:noFill/>
              </a:ln>
              <a:effectLst/>
            </c:spPr>
            <c:extLst>
              <c:ext xmlns:c16="http://schemas.microsoft.com/office/drawing/2014/chart" uri="{C3380CC4-5D6E-409C-BE32-E72D297353CC}">
                <c16:uniqueId val="{00000002-DA8C-4544-AECE-CD2726A9A952}"/>
              </c:ext>
            </c:extLst>
          </c:dPt>
          <c:dPt>
            <c:idx val="2"/>
            <c:bubble3D val="0"/>
            <c:spPr>
              <a:solidFill>
                <a:srgbClr val="89D1FF"/>
              </a:solidFill>
              <a:ln w="19050">
                <a:noFill/>
              </a:ln>
              <a:effectLst/>
            </c:spPr>
            <c:extLst>
              <c:ext xmlns:c16="http://schemas.microsoft.com/office/drawing/2014/chart" uri="{C3380CC4-5D6E-409C-BE32-E72D297353CC}">
                <c16:uniqueId val="{00000001-DA8C-4544-AECE-CD2726A9A952}"/>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'EXEMPLO - Análise de esforço e '!$E$20:$E$22</c:f>
              <c:strCache>
                <c:ptCount val="3"/>
                <c:pt idx="0">
                  <c:v>Não iniciado</c:v>
                </c:pt>
                <c:pt idx="1">
                  <c:v>Em andamento</c:v>
                </c:pt>
                <c:pt idx="2">
                  <c:v>Concluído</c:v>
                </c:pt>
              </c:strCache>
            </c:strRef>
          </c:cat>
          <c:val>
            <c:numRef>
              <c:f>'EXEMPLO - Análise de esforço e '!$F$20:$F$22</c:f>
              <c:numCache>
                <c:formatCode>General</c:formatCode>
                <c:ptCount val="3"/>
                <c:pt idx="0">
                  <c:v>4</c:v>
                </c:pt>
                <c:pt idx="1">
                  <c:v>2</c:v>
                </c:pt>
                <c:pt idx="2">
                  <c:v>6</c:v>
                </c:pt>
              </c:numCache>
            </c:numRef>
          </c:val>
          <c:extLst>
            <c:ext xmlns:c16="http://schemas.microsoft.com/office/drawing/2014/chart" uri="{C3380CC4-5D6E-409C-BE32-E72D297353CC}">
              <c16:uniqueId val="{00000000-DA8C-4544-AECE-CD2726A9A952}"/>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838709677419354"/>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8.666045776535998E-2"/>
          <c:y val="0.10806783767413689"/>
          <c:w val="0.87391301893714901"/>
          <c:h val="0.73714985984533687"/>
        </c:manualLayout>
      </c:layout>
      <c:barChart>
        <c:barDir val="col"/>
        <c:grouping val="clustered"/>
        <c:varyColors val="0"/>
        <c:ser>
          <c:idx val="0"/>
          <c:order val="0"/>
          <c:tx>
            <c:strRef>
              <c:f>'EM BRANCO - Análise de esforço '!$C$23</c:f>
              <c:strCache>
                <c:ptCount val="1"/>
                <c:pt idx="0">
                  <c:v>TIPO DE TAREFA</c:v>
                </c:pt>
              </c:strCache>
            </c:strRef>
          </c:tx>
          <c:spPr>
            <a:solidFill>
              <a:schemeClr val="accent1"/>
            </a:solidFill>
            <a:ln>
              <a:noFill/>
            </a:ln>
            <a:effectLst/>
          </c:spPr>
          <c:invertIfNegative val="0"/>
          <c:dPt>
            <c:idx val="0"/>
            <c:invertIfNegative val="0"/>
            <c:bubble3D val="0"/>
            <c:spPr>
              <a:solidFill>
                <a:srgbClr val="7DD44D"/>
              </a:solidFill>
              <a:ln>
                <a:noFill/>
              </a:ln>
              <a:effectLst/>
            </c:spPr>
            <c:extLst>
              <c:ext xmlns:c16="http://schemas.microsoft.com/office/drawing/2014/chart" uri="{C3380CC4-5D6E-409C-BE32-E72D297353CC}">
                <c16:uniqueId val="{00000001-E09F-4D4C-A3C7-C86542BD3C60}"/>
              </c:ext>
            </c:extLst>
          </c:dPt>
          <c:dPt>
            <c:idx val="1"/>
            <c:invertIfNegative val="0"/>
            <c:bubble3D val="0"/>
            <c:spPr>
              <a:solidFill>
                <a:srgbClr val="00EBF1"/>
              </a:solidFill>
              <a:ln>
                <a:noFill/>
              </a:ln>
              <a:effectLst/>
            </c:spPr>
            <c:extLst>
              <c:ext xmlns:c16="http://schemas.microsoft.com/office/drawing/2014/chart" uri="{C3380CC4-5D6E-409C-BE32-E72D297353CC}">
                <c16:uniqueId val="{00000003-E09F-4D4C-A3C7-C86542BD3C60}"/>
              </c:ext>
            </c:extLst>
          </c:dPt>
          <c:dPt>
            <c:idx val="2"/>
            <c:invertIfNegative val="0"/>
            <c:bubble3D val="0"/>
            <c:spPr>
              <a:solidFill>
                <a:srgbClr val="FF6F18"/>
              </a:solidFill>
              <a:ln>
                <a:noFill/>
              </a:ln>
              <a:effectLst/>
            </c:spPr>
            <c:extLst>
              <c:ext xmlns:c16="http://schemas.microsoft.com/office/drawing/2014/chart" uri="{C3380CC4-5D6E-409C-BE32-E72D297353CC}">
                <c16:uniqueId val="{00000005-E09F-4D4C-A3C7-C86542BD3C60}"/>
              </c:ext>
            </c:extLst>
          </c:dPt>
          <c:dPt>
            <c:idx val="3"/>
            <c:invertIfNegative val="0"/>
            <c:bubble3D val="0"/>
            <c:spPr>
              <a:solidFill>
                <a:srgbClr val="FFBA3C"/>
              </a:solidFill>
              <a:ln>
                <a:noFill/>
              </a:ln>
              <a:effectLst/>
            </c:spPr>
            <c:extLst>
              <c:ext xmlns:c16="http://schemas.microsoft.com/office/drawing/2014/chart" uri="{C3380CC4-5D6E-409C-BE32-E72D297353CC}">
                <c16:uniqueId val="{00000007-E09F-4D4C-A3C7-C86542BD3C60}"/>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 BRANCO - Análise de esforço '!$C$24:$C$27</c:f>
              <c:strCache>
                <c:ptCount val="4"/>
                <c:pt idx="0">
                  <c:v>Resultados rápidos</c:v>
                </c:pt>
                <c:pt idx="1">
                  <c:v>Tarefas complementares</c:v>
                </c:pt>
                <c:pt idx="2">
                  <c:v>Projetos grandes</c:v>
                </c:pt>
                <c:pt idx="3">
                  <c:v>Tarefas ingratas</c:v>
                </c:pt>
              </c:strCache>
            </c:strRef>
          </c:cat>
          <c:val>
            <c:numRef>
              <c:f>'EM BRANCO - Análise de esforço '!$D$24:$D$27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09F-4D4C-A3C7-C86542BD3C60}"/>
            </c:ext>
          </c:extLst>
        </c:ser>
        <c:dLbls>
          <c:showLegendKey val="0"/>
          <c:showVal val="0"/>
          <c:showCatName val="0"/>
          <c:showSerName val="0"/>
          <c:showPercent val="0"/>
          <c:showBubbleSize val="0"/>
        </c:dLbls>
        <c:gapWidth val="75"/>
        <c:axId val="1688438559"/>
        <c:axId val="1688442447"/>
      </c:barChart>
      <c:catAx>
        <c:axId val="168843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42447"/>
        <c:crosses val="autoZero"/>
        <c:auto val="1"/>
        <c:lblAlgn val="ctr"/>
        <c:lblOffset val="100"/>
        <c:noMultiLvlLbl val="0"/>
      </c:catAx>
      <c:valAx>
        <c:axId val="16884424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8843855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1.0349181035914799E-3"/>
          <c:y val="0"/>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manualLayout>
          <c:layoutTarget val="inner"/>
          <c:xMode val="edge"/>
          <c:yMode val="edge"/>
          <c:x val="6.3182829994351986E-2"/>
          <c:y val="0.10402348224513173"/>
          <c:w val="0.83565998870394365"/>
          <c:h val="0.70894694058861196"/>
        </c:manualLayout>
      </c:layout>
      <c:doughnutChart>
        <c:varyColors val="1"/>
        <c:ser>
          <c:idx val="0"/>
          <c:order val="0"/>
          <c:tx>
            <c:strRef>
              <c:f>'EM BRANCO - Análise de esforço '!$E$23</c:f>
              <c:strCache>
                <c:ptCount val="1"/>
                <c:pt idx="0">
                  <c:v>STATUS DA TAREFA</c:v>
                </c:pt>
              </c:strCache>
            </c:strRef>
          </c:tx>
          <c:spPr>
            <a:ln>
              <a:noFill/>
            </a:ln>
          </c:spPr>
          <c:dPt>
            <c:idx val="0"/>
            <c:bubble3D val="0"/>
            <c:spPr>
              <a:solidFill>
                <a:schemeClr val="bg2">
                  <a:lumMod val="90000"/>
                </a:schemeClr>
              </a:solidFill>
              <a:ln w="19050">
                <a:noFill/>
              </a:ln>
              <a:effectLst/>
            </c:spPr>
            <c:extLst>
              <c:ext xmlns:c16="http://schemas.microsoft.com/office/drawing/2014/chart" uri="{C3380CC4-5D6E-409C-BE32-E72D297353CC}">
                <c16:uniqueId val="{00000001-7186-E64A-A4EB-6D93295C556C}"/>
              </c:ext>
            </c:extLst>
          </c:dPt>
          <c:dPt>
            <c:idx val="1"/>
            <c:bubble3D val="0"/>
            <c:spPr>
              <a:solidFill>
                <a:srgbClr val="CAEB2F"/>
              </a:solidFill>
              <a:ln w="19050">
                <a:noFill/>
              </a:ln>
              <a:effectLst/>
            </c:spPr>
            <c:extLst>
              <c:ext xmlns:c16="http://schemas.microsoft.com/office/drawing/2014/chart" uri="{C3380CC4-5D6E-409C-BE32-E72D297353CC}">
                <c16:uniqueId val="{00000003-7186-E64A-A4EB-6D93295C556C}"/>
              </c:ext>
            </c:extLst>
          </c:dPt>
          <c:dPt>
            <c:idx val="2"/>
            <c:bubble3D val="0"/>
            <c:spPr>
              <a:solidFill>
                <a:srgbClr val="89D1FF"/>
              </a:solidFill>
              <a:ln w="19050">
                <a:noFill/>
              </a:ln>
              <a:effectLst/>
            </c:spPr>
            <c:extLst>
              <c:ext xmlns:c16="http://schemas.microsoft.com/office/drawing/2014/chart" uri="{C3380CC4-5D6E-409C-BE32-E72D297353CC}">
                <c16:uniqueId val="{00000005-7186-E64A-A4EB-6D93295C556C}"/>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'EM BRANCO - Análise de esforço '!$E$24:$E$26</c:f>
              <c:strCache>
                <c:ptCount val="3"/>
                <c:pt idx="0">
                  <c:v>Não iniciado</c:v>
                </c:pt>
                <c:pt idx="1">
                  <c:v>Em andamento</c:v>
                </c:pt>
                <c:pt idx="2">
                  <c:v>Concluído</c:v>
                </c:pt>
              </c:strCache>
            </c:strRef>
          </c:cat>
          <c:val>
            <c:numRef>
              <c:f>'EM BRANCO - Análise de esforço '!$F$24:$F$26</c:f>
              <c:numCache>
                <c:formatCode>General</c:formatCode>
                <c:ptCount val="3"/>
                <c:pt idx="0">
                  <c:v>0</c:v>
                </c:pt>
                <c:pt idx="1">
                  <c:v>0</c:v>
                </c:pt>
                <c:pt idx="2">
                  <c:v>0</c:v>
                </c:pt>
              </c:numCache>
            </c:numRef>
          </c:val>
          <c:extLst>
            <c:ext xmlns:c16="http://schemas.microsoft.com/office/drawing/2014/chart" uri="{C3380CC4-5D6E-409C-BE32-E72D297353CC}">
              <c16:uniqueId val="{00000006-7186-E64A-A4EB-6D93295C556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1.9383035981261846E-2"/>
          <c:y val="0.83965486917228127"/>
          <c:w val="0.91060101664507132"/>
          <c:h val="0.138867467597478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4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2.png"/><Relationship Id="rId4" Type="http://schemas.openxmlformats.org/officeDocument/2006/relationships/hyperlink" Target="https://pt.smartsheet.com/try-it?trp=58143"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165100</xdr:colOff>
      <xdr:row>1</xdr:row>
      <xdr:rowOff>412750</xdr:rowOff>
    </xdr:from>
    <xdr:to>
      <xdr:col>1</xdr:col>
      <xdr:colOff>2895600</xdr:colOff>
      <xdr:row>1</xdr:row>
      <xdr:rowOff>3219450</xdr:rowOff>
    </xdr:to>
    <xdr:pic>
      <xdr:nvPicPr>
        <xdr:cNvPr id="2" name="Picture 1">
          <a:extLst>
            <a:ext uri="{FF2B5EF4-FFF2-40B4-BE49-F238E27FC236}">
              <a16:creationId xmlns:a16="http://schemas.microsoft.com/office/drawing/2014/main" id="{9DF0C330-99CA-58BD-A8C6-0021AF074AC4}"/>
            </a:ext>
          </a:extLst>
        </xdr:cNvPr>
        <xdr:cNvPicPr>
          <a:picLocks noChangeAspect="1"/>
        </xdr:cNvPicPr>
      </xdr:nvPicPr>
      <xdr:blipFill>
        <a:blip xmlns:r="http://schemas.openxmlformats.org/officeDocument/2006/relationships" r:embed="rId1"/>
        <a:srcRect t="23" b="23"/>
        <a:stretch/>
      </xdr:blipFill>
      <xdr:spPr>
        <a:xfrm>
          <a:off x="165100" y="984250"/>
          <a:ext cx="2987675" cy="2806700"/>
        </a:xfrm>
        <a:prstGeom prst="rect">
          <a:avLst/>
        </a:prstGeom>
      </xdr:spPr>
    </xdr:pic>
    <xdr:clientData/>
  </xdr:twoCellAnchor>
  <xdr:twoCellAnchor>
    <xdr:from>
      <xdr:col>1</xdr:col>
      <xdr:colOff>2882900</xdr:colOff>
      <xdr:row>1</xdr:row>
      <xdr:rowOff>95250</xdr:rowOff>
    </xdr:from>
    <xdr:to>
      <xdr:col>3</xdr:col>
      <xdr:colOff>482600</xdr:colOff>
      <xdr:row>1</xdr:row>
      <xdr:rowOff>3644900</xdr:rowOff>
    </xdr:to>
    <xdr:graphicFrame macro="">
      <xdr:nvGraphicFramePr>
        <xdr:cNvPr id="4" name="Chart 3">
          <a:extLst>
            <a:ext uri="{FF2B5EF4-FFF2-40B4-BE49-F238E27FC236}">
              <a16:creationId xmlns:a16="http://schemas.microsoft.com/office/drawing/2014/main" id="{BBBC4AD9-AD65-AD39-E305-EDBF78F8EC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520700</xdr:colOff>
      <xdr:row>1</xdr:row>
      <xdr:rowOff>95250</xdr:rowOff>
    </xdr:from>
    <xdr:to>
      <xdr:col>6</xdr:col>
      <xdr:colOff>165100</xdr:colOff>
      <xdr:row>1</xdr:row>
      <xdr:rowOff>3643122</xdr:rowOff>
    </xdr:to>
    <xdr:graphicFrame macro="">
      <xdr:nvGraphicFramePr>
        <xdr:cNvPr id="5" name="Chart 4">
          <a:extLst>
            <a:ext uri="{FF2B5EF4-FFF2-40B4-BE49-F238E27FC236}">
              <a16:creationId xmlns:a16="http://schemas.microsoft.com/office/drawing/2014/main" id="{A96EE974-F994-9B38-1CB9-866614F59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1057275</xdr:colOff>
      <xdr:row>0</xdr:row>
      <xdr:rowOff>28575</xdr:rowOff>
    </xdr:from>
    <xdr:to>
      <xdr:col>5</xdr:col>
      <xdr:colOff>1486276</xdr:colOff>
      <xdr:row>0</xdr:row>
      <xdr:rowOff>568575</xdr:rowOff>
    </xdr:to>
    <xdr:pic>
      <xdr:nvPicPr>
        <xdr:cNvPr id="6" name="Picture 5">
          <a:hlinkClick xmlns:r="http://schemas.openxmlformats.org/officeDocument/2006/relationships" r:id="rId4"/>
          <a:extLst>
            <a:ext uri="{FF2B5EF4-FFF2-40B4-BE49-F238E27FC236}">
              <a16:creationId xmlns:a16="http://schemas.microsoft.com/office/drawing/2014/main" id="{F8482751-1B29-0DF2-C052-978538BD86E8}"/>
            </a:ext>
          </a:extLst>
        </xdr:cNvPr>
        <xdr:cNvPicPr>
          <a:picLocks noChangeAspect="1"/>
        </xdr:cNvPicPr>
      </xdr:nvPicPr>
      <xdr:blipFill>
        <a:blip xmlns:r="http://schemas.openxmlformats.org/officeDocument/2006/relationships" r:embed="rId5"/>
        <a:stretch>
          <a:fillRect/>
        </a:stretch>
      </xdr:blipFill>
      <xdr:spPr>
        <a:xfrm>
          <a:off x="9134475" y="28575"/>
          <a:ext cx="2715001"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165100</xdr:colOff>
      <xdr:row>2</xdr:row>
      <xdr:rowOff>412750</xdr:rowOff>
    </xdr:from>
    <xdr:to>
      <xdr:col>1</xdr:col>
      <xdr:colOff>2895600</xdr:colOff>
      <xdr:row>2</xdr:row>
      <xdr:rowOff>3219450</xdr:rowOff>
    </xdr:to>
    <xdr:pic>
      <xdr:nvPicPr>
        <xdr:cNvPr id="3" name="Picture 2">
          <a:extLst>
            <a:ext uri="{FF2B5EF4-FFF2-40B4-BE49-F238E27FC236}">
              <a16:creationId xmlns:a16="http://schemas.microsoft.com/office/drawing/2014/main" id="{BE0A1E1D-73FE-AB4F-B2C5-40B3A90E4073}"/>
            </a:ext>
          </a:extLst>
        </xdr:cNvPr>
        <xdr:cNvPicPr>
          <a:picLocks noChangeAspect="1"/>
        </xdr:cNvPicPr>
      </xdr:nvPicPr>
      <xdr:blipFill>
        <a:blip xmlns:r="http://schemas.openxmlformats.org/officeDocument/2006/relationships" r:embed="rId1"/>
        <a:srcRect t="23" b="23"/>
        <a:stretch/>
      </xdr:blipFill>
      <xdr:spPr>
        <a:xfrm>
          <a:off x="165100" y="1346200"/>
          <a:ext cx="2987675" cy="2806700"/>
        </a:xfrm>
        <a:prstGeom prst="rect">
          <a:avLst/>
        </a:prstGeom>
      </xdr:spPr>
    </xdr:pic>
    <xdr:clientData/>
  </xdr:twoCellAnchor>
  <xdr:twoCellAnchor>
    <xdr:from>
      <xdr:col>1</xdr:col>
      <xdr:colOff>2882900</xdr:colOff>
      <xdr:row>2</xdr:row>
      <xdr:rowOff>95250</xdr:rowOff>
    </xdr:from>
    <xdr:to>
      <xdr:col>3</xdr:col>
      <xdr:colOff>482600</xdr:colOff>
      <xdr:row>2</xdr:row>
      <xdr:rowOff>3644900</xdr:rowOff>
    </xdr:to>
    <xdr:graphicFrame macro="">
      <xdr:nvGraphicFramePr>
        <xdr:cNvPr id="4" name="Chart 3">
          <a:extLst>
            <a:ext uri="{FF2B5EF4-FFF2-40B4-BE49-F238E27FC236}">
              <a16:creationId xmlns:a16="http://schemas.microsoft.com/office/drawing/2014/main" id="{35A40FB5-81E7-B541-9606-8F98FA688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520700</xdr:colOff>
      <xdr:row>2</xdr:row>
      <xdr:rowOff>95250</xdr:rowOff>
    </xdr:from>
    <xdr:to>
      <xdr:col>6</xdr:col>
      <xdr:colOff>165100</xdr:colOff>
      <xdr:row>2</xdr:row>
      <xdr:rowOff>3643122</xdr:rowOff>
    </xdr:to>
    <xdr:graphicFrame macro="">
      <xdr:nvGraphicFramePr>
        <xdr:cNvPr id="5" name="Chart 4">
          <a:extLst>
            <a:ext uri="{FF2B5EF4-FFF2-40B4-BE49-F238E27FC236}">
              <a16:creationId xmlns:a16="http://schemas.microsoft.com/office/drawing/2014/main" id="{C372789E-2B39-594D-83AA-D820C90D5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t.smartsheet.com/try-it?trp=58143" TargetMode="External"/><Relationship Id="rId1" Type="http://schemas.openxmlformats.org/officeDocument/2006/relationships/hyperlink" Target="https://pt.smartsheet.com/try-it?trp=5814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P1069"/>
  <sheetViews>
    <sheetView showGridLines="0" tabSelected="1" zoomScaleNormal="100" workbookViewId="0">
      <pane ySplit="1" topLeftCell="A2" activePane="bottomLeft" state="frozen"/>
      <selection pane="bottomLeft" activeCell="J4" sqref="J4"/>
    </sheetView>
  </sheetViews>
  <sheetFormatPr defaultColWidth="11" defaultRowHeight="13.5" x14ac:dyDescent="0.25"/>
  <cols>
    <col min="1" max="1" width="3.375" style="3" customWidth="1"/>
    <col min="2" max="2" width="66.5" style="3" customWidth="1"/>
    <col min="3" max="3" width="20.25" style="3" customWidth="1"/>
    <col min="4" max="4" width="15.875" style="3" customWidth="1"/>
    <col min="5" max="5" width="30" style="3" customWidth="1"/>
    <col min="6" max="6" width="20" style="3" customWidth="1"/>
    <col min="7" max="7" width="3.375" style="3" customWidth="1"/>
    <col min="8" max="11" width="11" style="3"/>
    <col min="12" max="12" width="9" style="3" customWidth="1"/>
    <col min="13" max="16384" width="11" style="3"/>
  </cols>
  <sheetData>
    <row r="1" spans="1:256" ht="45" customHeight="1" x14ac:dyDescent="0.25">
      <c r="A1" s="1"/>
      <c r="B1" s="15" t="s">
        <v>27</v>
      </c>
      <c r="C1"/>
      <c r="D1"/>
      <c r="E1"/>
      <c r="F1" s="50" t="s">
        <v>37</v>
      </c>
      <c r="G1" s="51"/>
      <c r="H1" s="5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ht="290.10000000000002"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6" s="12" customFormat="1" ht="9.9499999999999993" customHeight="1" thickBot="1" x14ac:dyDescent="0.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pans="1:256" s="7" customFormat="1" ht="30" customHeight="1" thickTop="1" x14ac:dyDescent="0.25">
      <c r="A4" s="6"/>
      <c r="B4" s="28" t="s">
        <v>4</v>
      </c>
      <c r="C4" s="33" t="s">
        <v>5</v>
      </c>
      <c r="D4" s="33" t="s">
        <v>6</v>
      </c>
      <c r="E4" s="27" t="s">
        <v>7</v>
      </c>
      <c r="F4" s="27" t="s">
        <v>0</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row>
    <row r="5" spans="1:256" s="5" customFormat="1" ht="39.950000000000003" customHeight="1" x14ac:dyDescent="0.25">
      <c r="A5" s="4"/>
      <c r="B5" s="29" t="s">
        <v>28</v>
      </c>
      <c r="C5" s="35" t="s">
        <v>21</v>
      </c>
      <c r="D5" s="35" t="s">
        <v>20</v>
      </c>
      <c r="E5" s="30" t="s">
        <v>12</v>
      </c>
      <c r="F5" s="34" t="s">
        <v>17</v>
      </c>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row>
    <row r="6" spans="1:256" s="5" customFormat="1" ht="39.950000000000003" customHeight="1" x14ac:dyDescent="0.25">
      <c r="A6" s="4"/>
      <c r="B6" s="31" t="s">
        <v>29</v>
      </c>
      <c r="C6" s="35" t="s">
        <v>21</v>
      </c>
      <c r="D6" s="35" t="s">
        <v>21</v>
      </c>
      <c r="E6" s="30" t="s">
        <v>14</v>
      </c>
      <c r="F6" s="34" t="s">
        <v>15</v>
      </c>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row>
    <row r="7" spans="1:256" s="5" customFormat="1" ht="39.950000000000003" customHeight="1" x14ac:dyDescent="0.25">
      <c r="A7" s="4"/>
      <c r="B7" s="29" t="s">
        <v>30</v>
      </c>
      <c r="C7" s="35" t="s">
        <v>20</v>
      </c>
      <c r="D7" s="35" t="s">
        <v>20</v>
      </c>
      <c r="E7" s="30" t="s">
        <v>16</v>
      </c>
      <c r="F7" s="34" t="s">
        <v>13</v>
      </c>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row>
    <row r="8" spans="1:256" s="5" customFormat="1" ht="39.950000000000003" customHeight="1" x14ac:dyDescent="0.25">
      <c r="A8" s="4"/>
      <c r="B8" s="31" t="s">
        <v>31</v>
      </c>
      <c r="C8" s="35" t="s">
        <v>21</v>
      </c>
      <c r="D8" s="35" t="s">
        <v>21</v>
      </c>
      <c r="E8" s="30" t="s">
        <v>14</v>
      </c>
      <c r="F8" s="34" t="s">
        <v>13</v>
      </c>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39.950000000000003" customHeight="1" x14ac:dyDescent="0.25">
      <c r="A9" s="4"/>
      <c r="B9" s="32" t="s">
        <v>32</v>
      </c>
      <c r="C9" s="35" t="s">
        <v>21</v>
      </c>
      <c r="D9" s="35" t="s">
        <v>20</v>
      </c>
      <c r="E9" s="30" t="s">
        <v>12</v>
      </c>
      <c r="F9" s="34" t="s">
        <v>13</v>
      </c>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39.950000000000003" customHeight="1" x14ac:dyDescent="0.25">
      <c r="A10" s="4"/>
      <c r="B10" s="32" t="s">
        <v>33</v>
      </c>
      <c r="C10" s="35" t="s">
        <v>20</v>
      </c>
      <c r="D10" s="35" t="s">
        <v>21</v>
      </c>
      <c r="E10" s="30" t="s">
        <v>18</v>
      </c>
      <c r="F10" s="34" t="s">
        <v>15</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39.950000000000003" customHeight="1" x14ac:dyDescent="0.25">
      <c r="A11" s="4"/>
      <c r="B11" s="32" t="s">
        <v>34</v>
      </c>
      <c r="C11" s="35" t="s">
        <v>20</v>
      </c>
      <c r="D11" s="35" t="s">
        <v>20</v>
      </c>
      <c r="E11" s="30" t="s">
        <v>16</v>
      </c>
      <c r="F11" s="34" t="s">
        <v>17</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39.950000000000003" customHeight="1" x14ac:dyDescent="0.25">
      <c r="A12" s="4"/>
      <c r="B12" s="32" t="s">
        <v>35</v>
      </c>
      <c r="C12" s="35" t="s">
        <v>20</v>
      </c>
      <c r="D12" s="35" t="s">
        <v>21</v>
      </c>
      <c r="E12" s="30" t="s">
        <v>18</v>
      </c>
      <c r="F12" s="34" t="s">
        <v>17</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24.95" customHeight="1" x14ac:dyDescent="0.25">
      <c r="A13" s="4"/>
      <c r="B13" s="32"/>
      <c r="C13" s="35" t="s">
        <v>20</v>
      </c>
      <c r="D13" s="35" t="s">
        <v>20</v>
      </c>
      <c r="E13" s="30" t="s">
        <v>16</v>
      </c>
      <c r="F13" s="34" t="s">
        <v>17</v>
      </c>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s="5" customFormat="1" ht="24.95" customHeight="1" x14ac:dyDescent="0.25">
      <c r="A14" s="4"/>
      <c r="B14" s="32"/>
      <c r="C14" s="35" t="s">
        <v>20</v>
      </c>
      <c r="D14" s="35" t="s">
        <v>20</v>
      </c>
      <c r="E14" s="30" t="s">
        <v>16</v>
      </c>
      <c r="F14" s="34" t="s">
        <v>17</v>
      </c>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s="5" customFormat="1" ht="24.95" customHeight="1" x14ac:dyDescent="0.25">
      <c r="A15" s="4"/>
      <c r="B15" s="32"/>
      <c r="C15" s="35" t="s">
        <v>21</v>
      </c>
      <c r="D15" s="35" t="s">
        <v>20</v>
      </c>
      <c r="E15" s="30" t="s">
        <v>12</v>
      </c>
      <c r="F15" s="34" t="s">
        <v>13</v>
      </c>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row>
    <row r="16" spans="1:256" s="5" customFormat="1" ht="24.95" customHeight="1" x14ac:dyDescent="0.25">
      <c r="A16" s="4"/>
      <c r="B16" s="32"/>
      <c r="C16" s="35" t="s">
        <v>21</v>
      </c>
      <c r="D16" s="35" t="s">
        <v>20</v>
      </c>
      <c r="E16" s="30" t="s">
        <v>12</v>
      </c>
      <c r="F16" s="34" t="s">
        <v>17</v>
      </c>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row>
    <row r="17" spans="1:252" ht="20.100000000000001"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36" customHeight="1" x14ac:dyDescent="0.4">
      <c r="A18" s="1"/>
      <c r="B18" s="39" t="s">
        <v>8</v>
      </c>
      <c r="C18" s="40"/>
      <c r="D18" s="49" t="s">
        <v>9</v>
      </c>
      <c r="E18" s="40"/>
      <c r="F18" s="49" t="s">
        <v>9</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s="12" customFormat="1" ht="18.95" customHeight="1" x14ac:dyDescent="0.3">
      <c r="A19" s="13"/>
      <c r="B19" s="41" t="s">
        <v>10</v>
      </c>
      <c r="C19" s="44" t="s">
        <v>7</v>
      </c>
      <c r="D19" s="49"/>
      <c r="E19" s="44" t="s">
        <v>11</v>
      </c>
      <c r="F19" s="49"/>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row>
    <row r="20" spans="1:252" ht="24.95" customHeight="1" x14ac:dyDescent="0.25">
      <c r="A20" s="1"/>
      <c r="B20" s="43"/>
      <c r="C20" s="38" t="s">
        <v>12</v>
      </c>
      <c r="D20" s="37">
        <f>COUNTIF(E5:E16,C20)</f>
        <v>4</v>
      </c>
      <c r="E20" s="38" t="s">
        <v>13</v>
      </c>
      <c r="F20" s="37">
        <f>COUNTIF(F5:F16,E20)</f>
        <v>4</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24.95" customHeight="1" x14ac:dyDescent="0.25">
      <c r="A21" s="1"/>
      <c r="B21" s="43"/>
      <c r="C21" s="38" t="s">
        <v>14</v>
      </c>
      <c r="D21" s="37">
        <f>COUNTIF(E5:E16,C21)</f>
        <v>2</v>
      </c>
      <c r="E21" s="38" t="s">
        <v>15</v>
      </c>
      <c r="F21" s="37">
        <f>COUNTIF(F5:F16,E21)</f>
        <v>2</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24.95" customHeight="1" x14ac:dyDescent="0.25">
      <c r="A22" s="1"/>
      <c r="B22" s="43"/>
      <c r="C22" s="38" t="s">
        <v>16</v>
      </c>
      <c r="D22" s="37">
        <f>COUNTIF(E5:E16,C22)</f>
        <v>4</v>
      </c>
      <c r="E22" s="38" t="s">
        <v>17</v>
      </c>
      <c r="F22" s="37">
        <f>COUNTIF(F5:F16,E22)</f>
        <v>6</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24.95" customHeight="1" x14ac:dyDescent="0.25">
      <c r="A23" s="1"/>
      <c r="B23" s="43"/>
      <c r="C23" s="38" t="s">
        <v>18</v>
      </c>
      <c r="D23" s="37">
        <f>COUNTIF(E5:E16,C23)</f>
        <v>2</v>
      </c>
      <c r="E23" s="36"/>
      <c r="F23" s="36"/>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x14ac:dyDescent="0.25">
      <c r="A24" s="1"/>
      <c r="B24" s="36"/>
      <c r="C24" s="36"/>
      <c r="D24" s="36"/>
      <c r="E24" s="36"/>
      <c r="F24" s="36"/>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ustomFormat="1" ht="50.1" customHeight="1" x14ac:dyDescent="0.25">
      <c r="B26" s="48" t="s">
        <v>36</v>
      </c>
      <c r="C26" s="48"/>
      <c r="D26" s="48"/>
      <c r="E26" s="48"/>
      <c r="F26" s="48"/>
    </row>
    <row r="27" spans="1:252"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7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7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7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7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7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7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7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7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7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7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sheetData>
  <mergeCells count="4">
    <mergeCell ref="B26:F26"/>
    <mergeCell ref="D18:D19"/>
    <mergeCell ref="F18:F19"/>
    <mergeCell ref="F1:H1"/>
  </mergeCells>
  <phoneticPr fontId="3" type="noConversion"/>
  <conditionalFormatting sqref="C5:C16">
    <cfRule type="containsText" dxfId="36" priority="10" operator="containsText" text="Baixo">
      <formula>NOT(ISERROR(SEARCH("Baixo",C5)))</formula>
    </cfRule>
    <cfRule type="containsText" dxfId="35" priority="11" operator="containsText" text="ALTO">
      <formula>NOT(ISERROR(SEARCH("ALTO",C5)))</formula>
    </cfRule>
  </conditionalFormatting>
  <conditionalFormatting sqref="D5:D16">
    <cfRule type="containsText" dxfId="34" priority="8" operator="containsText" text="Baixo">
      <formula>NOT(ISERROR(SEARCH("Baixo",D5)))</formula>
    </cfRule>
    <cfRule type="containsText" dxfId="33" priority="9" operator="containsText" text="Alto">
      <formula>NOT(ISERROR(SEARCH("Alto",D5)))</formula>
    </cfRule>
  </conditionalFormatting>
  <conditionalFormatting sqref="E5:E16">
    <cfRule type="containsText" dxfId="32" priority="4" operator="containsText" text="Resultados rápidos">
      <formula>NOT(ISERROR(SEARCH("Resultados rápidos",E5)))</formula>
    </cfRule>
    <cfRule type="containsText" dxfId="31" priority="5" stopIfTrue="1" operator="containsText" text="Tarefas complementares">
      <formula>NOT(ISERROR(SEARCH("Tarefas complementares",E5)))</formula>
    </cfRule>
    <cfRule type="containsText" dxfId="30" priority="6" operator="containsText" text="Tarefas ingratas">
      <formula>NOT(ISERROR(SEARCH("Tarefas ingratas",E5)))</formula>
    </cfRule>
    <cfRule type="containsText" dxfId="29" priority="7" stopIfTrue="1" operator="containsText" text="Projetos grandes">
      <formula>NOT(ISERROR(SEARCH("Projetos grandes",E5)))</formula>
    </cfRule>
  </conditionalFormatting>
  <conditionalFormatting sqref="F5:F16">
    <cfRule type="containsText" dxfId="28" priority="1" stopIfTrue="1" operator="containsText" text="Não iniciado">
      <formula>NOT(ISERROR(SEARCH("Não iniciado",F5)))</formula>
    </cfRule>
    <cfRule type="containsText" dxfId="27" priority="2" operator="containsText" text="Em andamento">
      <formula>NOT(ISERROR(SEARCH("Em andamento",F5)))</formula>
    </cfRule>
    <cfRule type="containsText" dxfId="26" priority="3" operator="containsText" text="Concluído">
      <formula>NOT(ISERROR(SEARCH("Concluído",F5)))</formula>
    </cfRule>
  </conditionalFormatting>
  <hyperlinks>
    <hyperlink ref="B26:F26" r:id="rId1" display="CLIQUE AQUI PARA CRIAR NO SMARTSHEET" xr:uid="{32C37B7C-652F-5742-B6D4-AA04AEA7C377}"/>
    <hyperlink ref="F1" r:id="rId2" xr:uid="{24D075F3-EECE-4816-9ED7-7C82A608625C}"/>
  </hyperlinks>
  <pageMargins left="0.4" right="0.3" top="0.4" bottom="0.4" header="0" footer="0"/>
  <pageSetup scale="98" fitToHeight="0" orientation="landscape" horizontalDpi="4294967292" verticalDpi="4294967292"/>
  <rowBreaks count="1" manualBreakCount="1">
    <brk id="3" max="1638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4F150983-85B7-4A40-AFAB-FB6AC44189EB}">
          <x14:formula1>
            <xm:f>'Legenda do menu suspenso – Não '!$H$3:$H$5</xm:f>
          </x14:formula1>
          <xm:sqref>F5:F16</xm:sqref>
        </x14:dataValidation>
        <x14:dataValidation type="list" allowBlank="1" showInputMessage="1" showErrorMessage="1" xr:uid="{DEB23941-E1E3-924C-AFF0-FF0D91CB4A25}">
          <x14:formula1>
            <xm:f>'Legenda do menu suspenso – Não '!$B$3:$B$4</xm:f>
          </x14:formula1>
          <xm:sqref>C5:D16</xm:sqref>
        </x14:dataValidation>
        <x14:dataValidation type="list" allowBlank="1" showInputMessage="1" showErrorMessage="1" xr:uid="{6DEA2BAA-688C-C647-959A-C8D89A60CFED}">
          <x14:formula1>
            <xm:f>'Legenda do menu suspenso – Não '!$F$3:$F$7</xm:f>
          </x14:formula1>
          <xm:sqref>E5:E16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A3744-CACB-D343-AEC2-36E2AAE1E3E8}">
  <sheetPr>
    <tabColor theme="3" tint="0.79998168889431442"/>
    <pageSetUpPr fitToPage="1"/>
  </sheetPr>
  <dimension ref="A1:JP1072"/>
  <sheetViews>
    <sheetView showGridLines="0" workbookViewId="0">
      <selection activeCell="C15" sqref="C15"/>
    </sheetView>
  </sheetViews>
  <sheetFormatPr defaultColWidth="11" defaultRowHeight="13.5" x14ac:dyDescent="0.25"/>
  <cols>
    <col min="1" max="1" width="3.375" style="3" customWidth="1"/>
    <col min="2" max="2" width="66.5" style="3" customWidth="1"/>
    <col min="3" max="3" width="17.25" style="3" customWidth="1"/>
    <col min="4" max="4" width="13.25" style="3" customWidth="1"/>
    <col min="5" max="5" width="30.625" style="3" customWidth="1"/>
    <col min="6" max="6" width="19.5" style="3" customWidth="1"/>
    <col min="7" max="7" width="3.375" style="3" customWidth="1"/>
    <col min="8" max="11" width="11" style="3"/>
    <col min="12" max="12" width="9" style="3" customWidth="1"/>
    <col min="13" max="16384" width="11" style="3"/>
  </cols>
  <sheetData>
    <row r="1" spans="1:256" ht="45" customHeight="1" x14ac:dyDescent="0.25">
      <c r="A1" s="1"/>
      <c r="B1" s="15" t="s">
        <v>2</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ht="29.1" customHeight="1" x14ac:dyDescent="0.25">
      <c r="A2" s="1"/>
      <c r="B2" s="47" t="s">
        <v>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6" ht="290.10000000000002"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6" s="12" customFormat="1" ht="9.9499999999999993" customHeight="1" thickBot="1" x14ac:dyDescent="0.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pans="1:256" s="7" customFormat="1" ht="30" customHeight="1" thickTop="1" x14ac:dyDescent="0.25">
      <c r="A5" s="6"/>
      <c r="B5" s="28" t="s">
        <v>4</v>
      </c>
      <c r="C5" s="33" t="s">
        <v>5</v>
      </c>
      <c r="D5" s="33" t="s">
        <v>6</v>
      </c>
      <c r="E5" s="27" t="s">
        <v>7</v>
      </c>
      <c r="F5" s="27" t="s">
        <v>0</v>
      </c>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row>
    <row r="6" spans="1:256" s="5" customFormat="1" ht="24.95" customHeight="1" x14ac:dyDescent="0.25">
      <c r="A6" s="4"/>
      <c r="B6" s="29"/>
      <c r="C6" s="35"/>
      <c r="D6" s="35"/>
      <c r="E6" s="30" t="str" cm="1">
        <f t="array" ref="E6">IFERROR(_xlfn.IFS(AND(C6="BAIXO", D6="BAIXO"), "Tarefas complementares", AND(C6="BAIXO", D6="ALTO"), "Resultados rápidos", AND(C6="ALTO", D6="ALTO"), "Projetos grandes", AND(C6="ALTO", D6="BAIXO"),"Tarefas ingratas"),"–")</f>
        <v>–</v>
      </c>
      <c r="F6" s="3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row>
    <row r="7" spans="1:256" s="5" customFormat="1" ht="24.95" customHeight="1" x14ac:dyDescent="0.25">
      <c r="A7" s="4"/>
      <c r="B7" s="31"/>
      <c r="C7" s="35"/>
      <c r="D7" s="35"/>
      <c r="E7" s="30" t="str" cm="1">
        <f t="array" ref="E7">IFERROR(_xlfn.IFS(AND(C7="BAIXO", D7="BAIXO"), "Tarefas complementares", AND(C7="BAIXO", D7="ALTO"), "Resultados rápidos", AND(C7="ALTO", D7="ALTO"), "Projetos grandes", AND(C7="ALTO", D7="BAIXO"),"Tarefas ingratas"),"–")</f>
        <v>–</v>
      </c>
      <c r="F7" s="3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row>
    <row r="8" spans="1:256" s="5" customFormat="1" ht="24.95" customHeight="1" x14ac:dyDescent="0.25">
      <c r="A8" s="4"/>
      <c r="B8" s="29"/>
      <c r="C8" s="35"/>
      <c r="D8" s="35"/>
      <c r="E8" s="30" t="str" cm="1">
        <f t="array" ref="E8">IFERROR(_xlfn.IFS(AND(C8="BAIXO", D8="BAIXO"), "Tarefas complementares", AND(C8="BAIXO", D8="ALTO"), "Resultados rápidos", AND(C8="ALTO", D8="ALTO"), "Projetos grandes", AND(C8="ALTO", D8="BAIXO"),"Tarefas ingratas"),"–")</f>
        <v>–</v>
      </c>
      <c r="F8" s="3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24.95" customHeight="1" x14ac:dyDescent="0.25">
      <c r="A9" s="4"/>
      <c r="B9" s="31"/>
      <c r="C9" s="35"/>
      <c r="D9" s="35"/>
      <c r="E9" s="30" t="str" cm="1">
        <f t="array" ref="E9">IFERROR(_xlfn.IFS(AND(C9="BAIXO", D9="BAIXO"), "Tarefas complementares", AND(C9="BAIXO", D9="ALTO"), "Resultados rápidos", AND(C9="ALTO", D9="ALTO"), "Projetos grandes", AND(C9="ALTO", D9="BAIXO"),"Tarefas ingratas"),"–")</f>
        <v>–</v>
      </c>
      <c r="F9" s="3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24.95" customHeight="1" x14ac:dyDescent="0.25">
      <c r="A10" s="4"/>
      <c r="B10" s="32"/>
      <c r="C10" s="35"/>
      <c r="D10" s="35"/>
      <c r="E10" s="30" t="str" cm="1">
        <f t="array" ref="E10">IFERROR(_xlfn.IFS(AND(C10="BAIXO", D10="BAIXO"), "Tarefas complementares", AND(C10="BAIXO", D10="ALTO"), "Resultados rápidos", AND(C10="ALTO", D10="ALTO"), "Projetos grandes", AND(C10="ALTO", D10="BAIXO"),"Tarefas ingratas"),"–")</f>
        <v>–</v>
      </c>
      <c r="F10" s="3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24.95" customHeight="1" x14ac:dyDescent="0.25">
      <c r="A11" s="4"/>
      <c r="B11" s="32"/>
      <c r="C11" s="35"/>
      <c r="D11" s="35"/>
      <c r="E11" s="30" t="str" cm="1">
        <f t="array" ref="E11">IFERROR(_xlfn.IFS(AND(C11="BAIXO", D11="BAIXO"), "Tarefas complementares", AND(C11="BAIXO", D11="ALTO"), "Resultados rápidos", AND(C11="ALTO", D11="ALTO"), "Projetos grandes", AND(C11="ALTO", D11="BAIXO"),"Tarefas ingratas"),"–")</f>
        <v>–</v>
      </c>
      <c r="F11" s="3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24.95" customHeight="1" x14ac:dyDescent="0.25">
      <c r="A12" s="4"/>
      <c r="B12" s="32"/>
      <c r="C12" s="35"/>
      <c r="D12" s="35"/>
      <c r="E12" s="30" t="str" cm="1">
        <f t="array" ref="E12">IFERROR(_xlfn.IFS(AND(C12="BAIXO", D12="BAIXO"), "Tarefas complementares", AND(C12="BAIXO", D12="ALTO"), "Resultados rápidos", AND(C12="ALTO", D12="ALTO"), "Projetos grandes", AND(C12="ALTO", D12="BAIXO"),"Tarefas ingratas"),"–")</f>
        <v>–</v>
      </c>
      <c r="F12" s="3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24.95" customHeight="1" x14ac:dyDescent="0.25">
      <c r="A13" s="4"/>
      <c r="B13" s="32"/>
      <c r="C13" s="35"/>
      <c r="D13" s="35"/>
      <c r="E13" s="30" t="str" cm="1">
        <f t="array" ref="E13">IFERROR(_xlfn.IFS(AND(C13="BAIXO", D13="BAIXO"), "Tarefas complementares", AND(C13="BAIXO", D13="ALTO"), "Resultados rápidos", AND(C13="ALTO", D13="ALTO"), "Projetos grandes", AND(C13="ALTO", D13="BAIXO"),"Tarefas ingratas"),"–")</f>
        <v>–</v>
      </c>
      <c r="F13" s="3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s="5" customFormat="1" ht="24.95" customHeight="1" x14ac:dyDescent="0.25">
      <c r="A14" s="4"/>
      <c r="B14" s="32"/>
      <c r="C14" s="35"/>
      <c r="D14" s="35"/>
      <c r="E14" s="30" t="str" cm="1">
        <f t="array" ref="E14">IFERROR(_xlfn.IFS(AND(C14="BAIXO", D14="BAIXO"), "Tarefas complementares", AND(C14="BAIXO", D14="ALTO"), "Resultados rápidos", AND(C14="ALTO", D14="ALTO"), "Projetos grandes", AND(C14="ALTO", D14="BAIXO"),"Tarefas ingratas"),"–")</f>
        <v>–</v>
      </c>
      <c r="F14" s="3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s="5" customFormat="1" ht="24.95" customHeight="1" x14ac:dyDescent="0.25">
      <c r="A15" s="4"/>
      <c r="B15" s="32"/>
      <c r="C15" s="35"/>
      <c r="D15" s="35"/>
      <c r="E15" s="30" t="str" cm="1">
        <f t="array" ref="E15">IFERROR(_xlfn.IFS(AND(C15="BAIXO", D15="BAIXO"), "Tarefas complementares", AND(C15="BAIXO", D15="ALTO"), "Resultados rápidos", AND(C15="ALTO", D15="ALTO"), "Projetos grandes", AND(C15="ALTO", D15="BAIXO"),"Tarefas ingratas"),"–")</f>
        <v>–</v>
      </c>
      <c r="F15" s="3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row>
    <row r="16" spans="1:256" s="5" customFormat="1" ht="24.95" customHeight="1" x14ac:dyDescent="0.25">
      <c r="A16" s="4"/>
      <c r="B16" s="32"/>
      <c r="C16" s="35"/>
      <c r="D16" s="35"/>
      <c r="E16" s="30" t="str" cm="1">
        <f t="array" ref="E16">IFERROR(_xlfn.IFS(AND(C16="BAIXO", D16="BAIXO"), "Tarefas complementares", AND(C16="BAIXO", D16="ALTO"), "Resultados rápidos", AND(C16="ALTO", D16="ALTO"), "Projetos grandes", AND(C16="ALTO", D16="BAIXO"),"Tarefas ingratas"),"–")</f>
        <v>–</v>
      </c>
      <c r="F16" s="3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row>
    <row r="17" spans="1:252" s="5" customFormat="1" ht="24.95" customHeight="1" x14ac:dyDescent="0.25">
      <c r="A17" s="4"/>
      <c r="B17" s="32"/>
      <c r="C17" s="35"/>
      <c r="D17" s="35"/>
      <c r="E17" s="30" t="str" cm="1">
        <f t="array" ref="E17">IFERROR(_xlfn.IFS(AND(C17="BAIXO", D17="BAIXO"), "Tarefas complementares", AND(C17="BAIXO", D17="ALTO"), "Resultados rápidos", AND(C17="ALTO", D17="ALTO"), "Projetos grandes", AND(C17="ALTO", D17="BAIXO"),"Tarefas ingratas"),"–")</f>
        <v>–</v>
      </c>
      <c r="F17" s="3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row>
    <row r="18" spans="1:252" s="5" customFormat="1" ht="24.95" customHeight="1" x14ac:dyDescent="0.25">
      <c r="A18" s="4"/>
      <c r="B18" s="32"/>
      <c r="C18" s="35"/>
      <c r="D18" s="35"/>
      <c r="E18" s="30" t="str" cm="1">
        <f t="array" ref="E18">IFERROR(_xlfn.IFS(AND(C18="BAIXO", D18="BAIXO"), "Tarefas complementares", AND(C18="BAIXO", D18="ALTO"), "Resultados rápidos", AND(C18="ALTO", D18="ALTO"), "Projetos grandes", AND(C18="ALTO", D18="BAIXO"),"Tarefas ingratas"),"–")</f>
        <v>–</v>
      </c>
      <c r="F18" s="3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row>
    <row r="19" spans="1:252" s="5" customFormat="1" ht="24.95" customHeight="1" x14ac:dyDescent="0.25">
      <c r="A19" s="4"/>
      <c r="B19" s="32"/>
      <c r="C19" s="35"/>
      <c r="D19" s="35"/>
      <c r="E19" s="30" t="str" cm="1">
        <f t="array" ref="E19">IFERROR(_xlfn.IFS(AND(C19="BAIXO", D19="BAIXO"), "Tarefas complementares", AND(C19="BAIXO", D19="ALTO"), "Resultados rápidos", AND(C19="ALTO", D19="ALTO"), "Projetos grandes", AND(C19="ALTO", D19="BAIXO"),"Tarefas ingratas"),"–")</f>
        <v>–</v>
      </c>
      <c r="F19" s="3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row>
    <row r="20" spans="1:252" s="5" customFormat="1" ht="24.95" customHeight="1" x14ac:dyDescent="0.25">
      <c r="A20" s="4"/>
      <c r="B20" s="32"/>
      <c r="C20" s="35"/>
      <c r="D20" s="35"/>
      <c r="E20" s="30" t="str" cm="1">
        <f t="array" ref="E20">IFERROR(_xlfn.IFS(AND(C20="BAIXO", D20="BAIXO"), "Tarefas complementares", AND(C20="BAIXO", D20="ALTO"), "Resultados rápidos", AND(C20="ALTO", D20="ALTO"), "Projetos grandes", AND(C20="ALTO", D20="BAIXO"),"Tarefas ingratas"),"–")</f>
        <v>–</v>
      </c>
      <c r="F20" s="3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row>
    <row r="21" spans="1:252" ht="20.100000000000001"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36" customHeight="1" x14ac:dyDescent="0.4">
      <c r="A22" s="1"/>
      <c r="B22" s="39" t="s">
        <v>8</v>
      </c>
      <c r="C22" s="40"/>
      <c r="D22" s="49" t="s">
        <v>9</v>
      </c>
      <c r="E22" s="40"/>
      <c r="F22" s="49" t="s">
        <v>9</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s="12" customFormat="1" ht="18.95" customHeight="1" x14ac:dyDescent="0.3">
      <c r="A23" s="13"/>
      <c r="B23" s="41" t="s">
        <v>10</v>
      </c>
      <c r="C23" s="44" t="s">
        <v>7</v>
      </c>
      <c r="D23" s="49"/>
      <c r="E23" s="44" t="s">
        <v>11</v>
      </c>
      <c r="F23" s="49"/>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row>
    <row r="24" spans="1:252" ht="24.95" customHeight="1" x14ac:dyDescent="0.25">
      <c r="A24" s="1"/>
      <c r="B24" s="43"/>
      <c r="C24" s="38" t="s">
        <v>12</v>
      </c>
      <c r="D24" s="37">
        <f>COUNTIF(E6:E20,C24)</f>
        <v>0</v>
      </c>
      <c r="E24" s="38" t="s">
        <v>13</v>
      </c>
      <c r="F24" s="37">
        <f>COUNTIF(F6:F20,E24)</f>
        <v>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24.95" customHeight="1" x14ac:dyDescent="0.25">
      <c r="A25" s="1"/>
      <c r="B25" s="43"/>
      <c r="C25" s="38" t="s">
        <v>14</v>
      </c>
      <c r="D25" s="37">
        <f>COUNTIF(E6:E20,C25)</f>
        <v>0</v>
      </c>
      <c r="E25" s="38" t="s">
        <v>15</v>
      </c>
      <c r="F25" s="37">
        <f>COUNTIF(F6:F20,E25)</f>
        <v>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ht="24.95" customHeight="1" x14ac:dyDescent="0.25">
      <c r="A26" s="1"/>
      <c r="B26" s="43"/>
      <c r="C26" s="38" t="s">
        <v>16</v>
      </c>
      <c r="D26" s="37">
        <f>COUNTIF(E6:E20,C26)</f>
        <v>0</v>
      </c>
      <c r="E26" s="38" t="s">
        <v>17</v>
      </c>
      <c r="F26" s="37">
        <f>COUNTIF(F6:F20,E26)</f>
        <v>0</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ht="24.95" customHeight="1" x14ac:dyDescent="0.25">
      <c r="A27" s="1"/>
      <c r="B27" s="43"/>
      <c r="C27" s="38" t="s">
        <v>18</v>
      </c>
      <c r="D27" s="37">
        <f>COUNTIF(E6:E20,C27)</f>
        <v>0</v>
      </c>
      <c r="E27" s="36"/>
      <c r="F27" s="36"/>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x14ac:dyDescent="0.25">
      <c r="A28" s="1"/>
      <c r="B28" s="36"/>
      <c r="C28" s="36"/>
      <c r="D28" s="36"/>
      <c r="E28" s="36"/>
      <c r="F28" s="36"/>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76"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76"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76"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76"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76"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76"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76"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76"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76"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76"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76"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76"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76"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sheetData>
  <mergeCells count="2">
    <mergeCell ref="D22:D23"/>
    <mergeCell ref="F22:F23"/>
  </mergeCells>
  <conditionalFormatting sqref="C6:C20">
    <cfRule type="containsText" dxfId="25" priority="10" operator="containsText" text="Baixo">
      <formula>NOT(ISERROR(SEARCH("Baixo",C6)))</formula>
    </cfRule>
    <cfRule type="containsText" dxfId="24" priority="11" operator="containsText" text="ALTO">
      <formula>NOT(ISERROR(SEARCH("ALTO",C6)))</formula>
    </cfRule>
  </conditionalFormatting>
  <conditionalFormatting sqref="D6:D20">
    <cfRule type="containsText" dxfId="23" priority="8" operator="containsText" text="Baixo">
      <formula>NOT(ISERROR(SEARCH("Baixo",D6)))</formula>
    </cfRule>
    <cfRule type="containsText" dxfId="22" priority="9" operator="containsText" text="Alto">
      <formula>NOT(ISERROR(SEARCH("Alto",D6)))</formula>
    </cfRule>
  </conditionalFormatting>
  <conditionalFormatting sqref="E6:E20">
    <cfRule type="containsText" dxfId="21" priority="4" operator="containsText" text="Resultados rápidos">
      <formula>NOT(ISERROR(SEARCH("Resultados rápidos",E6)))</formula>
    </cfRule>
    <cfRule type="containsText" dxfId="20" priority="5" stopIfTrue="1" operator="containsText" text="Tarefas complementares">
      <formula>NOT(ISERROR(SEARCH("Tarefas complementares",E6)))</formula>
    </cfRule>
    <cfRule type="containsText" dxfId="19" priority="6" operator="containsText" text="Tarefas ingratas">
      <formula>NOT(ISERROR(SEARCH("Tarefas ingratas",E6)))</formula>
    </cfRule>
    <cfRule type="containsText" dxfId="18" priority="7" stopIfTrue="1" operator="containsText" text="Projetos grandes">
      <formula>NOT(ISERROR(SEARCH("Projetos grandes",E6)))</formula>
    </cfRule>
  </conditionalFormatting>
  <conditionalFormatting sqref="F6:F20">
    <cfRule type="containsText" dxfId="17" priority="1" stopIfTrue="1" operator="containsText" text="Não iniciado">
      <formula>NOT(ISERROR(SEARCH("Não iniciado",F6)))</formula>
    </cfRule>
    <cfRule type="containsText" dxfId="16" priority="2" operator="containsText" text="Em andamento">
      <formula>NOT(ISERROR(SEARCH("Em andamento",F6)))</formula>
    </cfRule>
    <cfRule type="containsText" dxfId="15" priority="3" operator="containsText" text="Concluído">
      <formula>NOT(ISERROR(SEARCH("Concluído",F6)))</formula>
    </cfRule>
  </conditionalFormatting>
  <pageMargins left="0.4" right="0.3" top="0.4" bottom="0.4" header="0" footer="0"/>
  <pageSetup scale="98" fitToHeight="0" orientation="landscape" horizontalDpi="4294967292" verticalDpi="4294967292"/>
  <rowBreaks count="1" manualBreakCount="1">
    <brk id="4" max="16383" man="1"/>
  </rowBreaks>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1F24ECDD-D6E8-7445-8317-EAB8C51048EF}">
          <x14:formula1>
            <xm:f>'Legenda do menu suspenso – Não '!$F$3:$F$7</xm:f>
          </x14:formula1>
          <xm:sqref>E6:E20</xm:sqref>
        </x14:dataValidation>
        <x14:dataValidation type="list" allowBlank="1" showInputMessage="1" showErrorMessage="1" xr:uid="{798ED9C2-8865-844D-9149-96F3E8640118}">
          <x14:formula1>
            <xm:f>'Legenda do menu suspenso – Não '!$B$3:$B$4</xm:f>
          </x14:formula1>
          <xm:sqref>C6:D20</xm:sqref>
        </x14:dataValidation>
        <x14:dataValidation type="list" allowBlank="1" showInputMessage="1" showErrorMessage="1" xr:uid="{7AB6DA99-7150-A949-96AC-87A078BF8752}">
          <x14:formula1>
            <xm:f>'Legenda do menu suspenso – Não '!$H$3:$H$5</xm:f>
          </x14:formula1>
          <xm:sqref>F6:F20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I56"/>
  <sheetViews>
    <sheetView showGridLines="0" workbookViewId="0">
      <selection activeCell="B1" sqref="B1"/>
    </sheetView>
  </sheetViews>
  <sheetFormatPr defaultColWidth="10.625" defaultRowHeight="15.75" x14ac:dyDescent="0.25"/>
  <cols>
    <col min="1" max="1" width="3.375" style="7" customWidth="1"/>
    <col min="2" max="2" width="10.875" style="7"/>
    <col min="3" max="3" width="3.375" style="7" customWidth="1"/>
    <col min="5" max="5" width="3.375" style="7" customWidth="1"/>
    <col min="6" max="6" width="25" customWidth="1"/>
    <col min="7" max="7" width="3.375" style="7" customWidth="1"/>
    <col min="8" max="8" width="17.125" customWidth="1"/>
    <col min="9" max="9" width="3.375" style="7" customWidth="1"/>
    <col min="10" max="10" width="3.5" customWidth="1"/>
    <col min="11" max="11" width="3.125" customWidth="1"/>
    <col min="12" max="12" width="25.5" customWidth="1"/>
    <col min="13" max="13" width="15.875" customWidth="1"/>
  </cols>
  <sheetData>
    <row r="1" spans="1:35" s="7" customFormat="1" ht="42" customHeight="1" thickBot="1" x14ac:dyDescent="0.3">
      <c r="B1" s="14" t="s">
        <v>19</v>
      </c>
      <c r="C1" s="11"/>
      <c r="D1" s="11"/>
      <c r="E1" s="11"/>
      <c r="F1" s="11"/>
      <c r="G1" s="11"/>
      <c r="H1" s="11"/>
      <c r="I1" s="11"/>
      <c r="J1" s="11"/>
      <c r="K1" s="11"/>
      <c r="L1" s="11"/>
      <c r="M1" s="11"/>
      <c r="U1" s="6"/>
      <c r="V1" s="6"/>
      <c r="W1" s="6"/>
      <c r="X1" s="6"/>
      <c r="Y1" s="6"/>
      <c r="Z1" s="6"/>
      <c r="AA1" s="6"/>
      <c r="AB1" s="6"/>
      <c r="AC1" s="6"/>
      <c r="AD1" s="6"/>
      <c r="AE1" s="6"/>
      <c r="AF1" s="6"/>
      <c r="AG1" s="6"/>
      <c r="AH1" s="6"/>
      <c r="AI1" s="6"/>
    </row>
    <row r="2" spans="1:35" ht="24.95" customHeight="1" thickTop="1" x14ac:dyDescent="0.25">
      <c r="A2" s="6"/>
      <c r="B2" s="10" t="s">
        <v>5</v>
      </c>
      <c r="C2" s="6"/>
      <c r="D2" s="10" t="s">
        <v>6</v>
      </c>
      <c r="E2" s="6"/>
      <c r="F2" s="10" t="s">
        <v>7</v>
      </c>
      <c r="G2" s="6"/>
      <c r="H2" s="10" t="s">
        <v>0</v>
      </c>
      <c r="I2" s="6"/>
    </row>
    <row r="3" spans="1:35" ht="35.1" customHeight="1" x14ac:dyDescent="0.25">
      <c r="A3" s="6"/>
      <c r="B3" s="16" t="s">
        <v>20</v>
      </c>
      <c r="D3" s="16" t="s">
        <v>20</v>
      </c>
      <c r="F3" s="16" t="s">
        <v>12</v>
      </c>
      <c r="H3" s="45" t="s">
        <v>13</v>
      </c>
    </row>
    <row r="4" spans="1:35" ht="35.1" customHeight="1" x14ac:dyDescent="0.25">
      <c r="A4" s="6"/>
      <c r="B4" s="16" t="s">
        <v>21</v>
      </c>
      <c r="D4" s="16" t="s">
        <v>21</v>
      </c>
      <c r="F4" s="16" t="s">
        <v>14</v>
      </c>
      <c r="H4" s="46" t="s">
        <v>15</v>
      </c>
    </row>
    <row r="5" spans="1:35" ht="35.1" customHeight="1" x14ac:dyDescent="0.25">
      <c r="A5" s="6"/>
      <c r="F5" s="16" t="s">
        <v>16</v>
      </c>
      <c r="H5" s="46" t="s">
        <v>17</v>
      </c>
    </row>
    <row r="6" spans="1:35" ht="35.1" customHeight="1" x14ac:dyDescent="0.3">
      <c r="A6" s="6"/>
      <c r="D6" s="9"/>
      <c r="F6" s="16" t="s">
        <v>18</v>
      </c>
      <c r="H6" s="9"/>
    </row>
    <row r="7" spans="1:35" ht="35.1" customHeight="1" x14ac:dyDescent="0.3">
      <c r="A7" s="6"/>
      <c r="B7" s="6"/>
      <c r="C7" s="6"/>
      <c r="D7" s="9"/>
      <c r="E7" s="6"/>
      <c r="F7" s="42" t="s">
        <v>1</v>
      </c>
      <c r="G7" s="6"/>
      <c r="H7" s="9"/>
      <c r="I7" s="6"/>
    </row>
    <row r="8" spans="1:35" ht="21" customHeight="1" x14ac:dyDescent="0.3">
      <c r="A8" s="6"/>
      <c r="B8" s="6"/>
      <c r="C8" s="6"/>
      <c r="D8" s="9"/>
      <c r="E8" s="6"/>
      <c r="F8" s="9"/>
      <c r="G8" s="6"/>
      <c r="H8" s="9"/>
      <c r="I8" s="6"/>
      <c r="J8" s="17"/>
      <c r="K8" s="17"/>
      <c r="L8" s="53" t="s">
        <v>5</v>
      </c>
      <c r="M8" s="53"/>
    </row>
    <row r="9" spans="1:35" ht="21.95" customHeight="1" thickBot="1" x14ac:dyDescent="0.35">
      <c r="A9" s="6"/>
      <c r="B9" s="6"/>
      <c r="C9" s="6"/>
      <c r="D9" s="9"/>
      <c r="E9" s="6"/>
      <c r="F9" s="9"/>
      <c r="G9" s="6"/>
      <c r="H9" s="9"/>
      <c r="I9" s="6"/>
      <c r="J9" s="17"/>
      <c r="K9" s="18"/>
      <c r="L9" s="26" t="s">
        <v>21</v>
      </c>
      <c r="M9" s="26" t="s">
        <v>20</v>
      </c>
    </row>
    <row r="10" spans="1:35" ht="86.1" customHeight="1" x14ac:dyDescent="0.3">
      <c r="A10" s="6"/>
      <c r="B10" s="6"/>
      <c r="C10" s="6"/>
      <c r="D10" s="9"/>
      <c r="E10" s="6"/>
      <c r="F10" s="9"/>
      <c r="G10" s="6"/>
      <c r="H10" s="9"/>
      <c r="I10" s="6"/>
      <c r="J10" s="52" t="s">
        <v>6</v>
      </c>
      <c r="K10" s="21" t="s">
        <v>20</v>
      </c>
      <c r="L10" s="24" t="s">
        <v>22</v>
      </c>
      <c r="M10" s="25" t="s">
        <v>23</v>
      </c>
    </row>
    <row r="11" spans="1:35" ht="86.1" customHeight="1" x14ac:dyDescent="0.3">
      <c r="A11" s="6"/>
      <c r="B11" s="6"/>
      <c r="C11" s="6"/>
      <c r="D11" s="9"/>
      <c r="E11" s="6"/>
      <c r="F11" s="9"/>
      <c r="G11" s="6"/>
      <c r="H11" s="9"/>
      <c r="I11" s="6"/>
      <c r="J11" s="52"/>
      <c r="K11" s="22" t="s">
        <v>21</v>
      </c>
      <c r="L11" s="20" t="s">
        <v>24</v>
      </c>
      <c r="M11" s="19" t="s">
        <v>25</v>
      </c>
    </row>
    <row r="12" spans="1:35" ht="60" customHeight="1" thickBot="1" x14ac:dyDescent="0.35">
      <c r="A12" s="6"/>
      <c r="B12" s="6"/>
      <c r="C12" s="6"/>
      <c r="D12" s="9"/>
      <c r="E12" s="6"/>
      <c r="F12" s="9"/>
      <c r="G12" s="6"/>
      <c r="I12" s="6"/>
      <c r="L12" s="23"/>
    </row>
    <row r="13" spans="1:35" ht="16.5" x14ac:dyDescent="0.3">
      <c r="A13" s="6"/>
      <c r="B13" s="6"/>
      <c r="C13" s="6"/>
      <c r="D13" s="9"/>
      <c r="E13" s="6"/>
      <c r="F13" s="9"/>
      <c r="G13" s="6"/>
      <c r="I13" s="6"/>
    </row>
    <row r="14" spans="1:35" ht="16.5" x14ac:dyDescent="0.3">
      <c r="A14" s="6"/>
      <c r="B14" s="6"/>
      <c r="C14" s="6"/>
      <c r="D14" s="9"/>
      <c r="E14" s="6"/>
      <c r="F14" s="9"/>
      <c r="G14" s="6"/>
      <c r="I14" s="6"/>
    </row>
    <row r="15" spans="1:35" ht="16.5" x14ac:dyDescent="0.3">
      <c r="A15" s="6"/>
      <c r="B15" s="6"/>
      <c r="C15" s="6"/>
      <c r="D15" s="9"/>
      <c r="E15" s="6"/>
      <c r="F15" s="9"/>
      <c r="G15" s="6"/>
      <c r="I15" s="6"/>
    </row>
    <row r="16" spans="1:35" ht="16.5" x14ac:dyDescent="0.3">
      <c r="A16" s="6"/>
      <c r="B16" s="6"/>
      <c r="C16" s="6"/>
      <c r="D16" s="9"/>
      <c r="E16" s="6"/>
      <c r="F16" s="9"/>
      <c r="G16" s="6"/>
      <c r="I16" s="6"/>
    </row>
    <row r="17" spans="1:9" ht="16.5" x14ac:dyDescent="0.3">
      <c r="A17" s="6"/>
      <c r="B17" s="6"/>
      <c r="C17" s="6"/>
      <c r="D17" s="9"/>
      <c r="E17" s="6"/>
      <c r="F17" s="9"/>
      <c r="G17" s="6"/>
      <c r="I17" s="6"/>
    </row>
    <row r="18" spans="1:9" ht="16.5" x14ac:dyDescent="0.3">
      <c r="A18" s="6"/>
      <c r="B18" s="6"/>
      <c r="C18" s="6"/>
      <c r="D18" s="9"/>
      <c r="E18" s="6"/>
      <c r="F18" s="9"/>
      <c r="G18" s="6"/>
      <c r="I18" s="6"/>
    </row>
    <row r="19" spans="1:9" ht="16.5" x14ac:dyDescent="0.3">
      <c r="A19" s="6"/>
      <c r="B19" s="6"/>
      <c r="C19" s="6"/>
      <c r="D19" s="9"/>
      <c r="E19" s="6"/>
      <c r="F19" s="9"/>
      <c r="G19" s="6"/>
      <c r="I19" s="6"/>
    </row>
    <row r="20" spans="1:9" ht="16.5" x14ac:dyDescent="0.3">
      <c r="A20" s="6"/>
      <c r="B20" s="6"/>
      <c r="C20" s="6"/>
      <c r="D20" s="9"/>
      <c r="E20" s="6"/>
      <c r="F20" s="9"/>
      <c r="G20" s="6"/>
      <c r="I20" s="6"/>
    </row>
    <row r="21" spans="1:9" ht="16.5" x14ac:dyDescent="0.3">
      <c r="A21" s="6"/>
      <c r="B21" s="6"/>
      <c r="C21" s="6"/>
      <c r="D21" s="9"/>
      <c r="E21" s="6"/>
      <c r="F21" s="9"/>
      <c r="G21" s="6"/>
      <c r="I21" s="6"/>
    </row>
    <row r="22" spans="1:9" ht="16.5" x14ac:dyDescent="0.3">
      <c r="A22" s="6"/>
      <c r="B22" s="6"/>
      <c r="C22" s="6"/>
      <c r="D22" s="9"/>
      <c r="E22" s="6"/>
      <c r="F22" s="9"/>
      <c r="G22" s="6"/>
      <c r="I22" s="6"/>
    </row>
    <row r="23" spans="1:9" ht="16.5" x14ac:dyDescent="0.3">
      <c r="A23" s="6"/>
      <c r="B23" s="6"/>
      <c r="C23" s="6"/>
      <c r="D23" s="9"/>
      <c r="E23" s="6"/>
      <c r="F23" s="9"/>
      <c r="G23" s="6"/>
      <c r="I23" s="6"/>
    </row>
    <row r="24" spans="1:9" ht="16.5" x14ac:dyDescent="0.3">
      <c r="A24" s="6"/>
      <c r="B24" s="6"/>
      <c r="C24" s="6"/>
      <c r="D24" s="9"/>
      <c r="E24" s="6"/>
      <c r="F24" s="9"/>
      <c r="G24" s="6"/>
      <c r="I24" s="6"/>
    </row>
    <row r="25" spans="1:9" ht="16.5" x14ac:dyDescent="0.3">
      <c r="A25" s="6"/>
      <c r="B25" s="6"/>
      <c r="C25" s="6"/>
      <c r="D25" s="9"/>
      <c r="E25" s="6"/>
      <c r="F25" s="9"/>
      <c r="G25" s="6"/>
      <c r="I25" s="6"/>
    </row>
    <row r="26" spans="1:9" ht="16.5" x14ac:dyDescent="0.3">
      <c r="A26" s="6"/>
      <c r="B26" s="6"/>
      <c r="C26" s="6"/>
      <c r="D26" s="9"/>
      <c r="E26" s="6"/>
      <c r="F26" s="9"/>
      <c r="G26" s="6"/>
      <c r="I26" s="6"/>
    </row>
    <row r="27" spans="1:9" ht="16.5" x14ac:dyDescent="0.3">
      <c r="A27"/>
      <c r="B27"/>
      <c r="C27"/>
      <c r="D27" s="9"/>
      <c r="E27"/>
      <c r="F27" s="9"/>
      <c r="G27"/>
      <c r="I27"/>
    </row>
    <row r="28" spans="1:9" x14ac:dyDescent="0.25">
      <c r="A28" s="6"/>
      <c r="B28" s="6"/>
      <c r="C28" s="6"/>
      <c r="E28" s="6"/>
      <c r="G28" s="6"/>
      <c r="I28" s="6"/>
    </row>
    <row r="29" spans="1:9" x14ac:dyDescent="0.25">
      <c r="A29" s="6"/>
      <c r="B29" s="6"/>
      <c r="C29" s="6"/>
      <c r="E29" s="6"/>
      <c r="G29" s="6"/>
      <c r="I29" s="6"/>
    </row>
    <row r="30" spans="1:9" x14ac:dyDescent="0.25">
      <c r="A30" s="6"/>
      <c r="B30" s="6"/>
      <c r="C30" s="6"/>
      <c r="E30" s="6"/>
      <c r="G30" s="6"/>
      <c r="I30" s="6"/>
    </row>
    <row r="31" spans="1:9" x14ac:dyDescent="0.25">
      <c r="A31" s="6"/>
      <c r="B31" s="6"/>
      <c r="C31" s="6"/>
      <c r="E31" s="6"/>
      <c r="G31" s="6"/>
      <c r="I31" s="6"/>
    </row>
    <row r="32" spans="1:9" x14ac:dyDescent="0.25">
      <c r="A32" s="6"/>
      <c r="B32" s="6"/>
      <c r="C32" s="6"/>
      <c r="E32" s="6"/>
      <c r="G32" s="6"/>
      <c r="I32" s="6"/>
    </row>
    <row r="33" spans="1:9" x14ac:dyDescent="0.25">
      <c r="A33" s="6"/>
      <c r="B33" s="6"/>
      <c r="C33" s="6"/>
      <c r="E33" s="6"/>
      <c r="G33" s="6"/>
      <c r="I33" s="6"/>
    </row>
    <row r="34" spans="1:9" x14ac:dyDescent="0.25">
      <c r="A34" s="6"/>
      <c r="B34" s="6"/>
      <c r="C34" s="6"/>
      <c r="E34" s="6"/>
      <c r="G34" s="6"/>
      <c r="I34" s="6"/>
    </row>
    <row r="35" spans="1:9" x14ac:dyDescent="0.25">
      <c r="A35" s="6"/>
      <c r="B35" s="6"/>
      <c r="C35" s="6"/>
      <c r="E35" s="6"/>
      <c r="G35" s="6"/>
      <c r="I35" s="6"/>
    </row>
    <row r="36" spans="1:9" x14ac:dyDescent="0.25">
      <c r="A36" s="6"/>
      <c r="B36" s="6"/>
      <c r="C36" s="6"/>
      <c r="E36" s="6"/>
      <c r="G36" s="6"/>
      <c r="I36" s="6"/>
    </row>
    <row r="37" spans="1:9" x14ac:dyDescent="0.25">
      <c r="A37" s="6"/>
      <c r="B37" s="6"/>
      <c r="C37" s="6"/>
      <c r="E37" s="6"/>
      <c r="G37" s="6"/>
      <c r="I37" s="6"/>
    </row>
    <row r="38" spans="1:9" x14ac:dyDescent="0.25">
      <c r="A38" s="6"/>
      <c r="B38" s="6"/>
      <c r="C38" s="6"/>
      <c r="E38" s="6"/>
      <c r="G38" s="6"/>
      <c r="I38" s="6"/>
    </row>
    <row r="39" spans="1:9" x14ac:dyDescent="0.25">
      <c r="A39" s="6"/>
      <c r="B39" s="6"/>
      <c r="C39" s="6"/>
      <c r="E39" s="6"/>
      <c r="G39" s="6"/>
      <c r="I39" s="6"/>
    </row>
    <row r="40" spans="1:9" x14ac:dyDescent="0.25">
      <c r="A40" s="6"/>
      <c r="B40" s="6"/>
      <c r="C40" s="6"/>
      <c r="E40" s="6"/>
      <c r="G40" s="6"/>
      <c r="I40" s="6"/>
    </row>
    <row r="41" spans="1:9" x14ac:dyDescent="0.25">
      <c r="A41" s="6"/>
      <c r="B41" s="6"/>
      <c r="C41" s="6"/>
      <c r="E41" s="6"/>
      <c r="G41" s="6"/>
      <c r="I41" s="6"/>
    </row>
    <row r="42" spans="1:9" x14ac:dyDescent="0.25">
      <c r="A42" s="6"/>
      <c r="B42" s="6"/>
      <c r="C42" s="6"/>
      <c r="E42" s="6"/>
      <c r="G42" s="6"/>
      <c r="I42" s="6"/>
    </row>
    <row r="43" spans="1:9" x14ac:dyDescent="0.25">
      <c r="A43" s="6"/>
      <c r="B43" s="6"/>
      <c r="C43" s="6"/>
      <c r="E43" s="6"/>
      <c r="G43" s="6"/>
      <c r="I43" s="6"/>
    </row>
    <row r="44" spans="1:9" x14ac:dyDescent="0.25">
      <c r="A44" s="6"/>
      <c r="B44" s="6"/>
      <c r="C44" s="6"/>
      <c r="E44" s="6"/>
      <c r="G44" s="6"/>
      <c r="I44" s="6"/>
    </row>
    <row r="45" spans="1:9" x14ac:dyDescent="0.25">
      <c r="A45" s="6"/>
      <c r="B45" s="6"/>
      <c r="C45" s="6"/>
      <c r="E45" s="6"/>
      <c r="G45" s="6"/>
      <c r="I45" s="6"/>
    </row>
    <row r="46" spans="1:9" x14ac:dyDescent="0.25">
      <c r="A46" s="6"/>
      <c r="B46" s="6"/>
      <c r="C46" s="6"/>
      <c r="E46" s="6"/>
      <c r="G46" s="6"/>
      <c r="I46" s="6"/>
    </row>
    <row r="47" spans="1:9" x14ac:dyDescent="0.25">
      <c r="A47" s="6"/>
      <c r="B47" s="6"/>
      <c r="C47" s="6"/>
      <c r="E47" s="6"/>
      <c r="G47" s="6"/>
      <c r="I47" s="6"/>
    </row>
    <row r="48" spans="1:9" x14ac:dyDescent="0.25">
      <c r="A48" s="6"/>
      <c r="B48" s="6"/>
      <c r="C48" s="6"/>
      <c r="E48" s="6"/>
      <c r="G48" s="6"/>
      <c r="I48" s="6"/>
    </row>
    <row r="49" spans="1:9" x14ac:dyDescent="0.25">
      <c r="A49" s="6"/>
      <c r="B49" s="6"/>
      <c r="C49" s="6"/>
      <c r="E49" s="6"/>
      <c r="G49" s="6"/>
      <c r="I49" s="6"/>
    </row>
    <row r="50" spans="1:9" x14ac:dyDescent="0.25">
      <c r="A50" s="6"/>
      <c r="B50" s="6"/>
      <c r="C50" s="6"/>
      <c r="E50" s="6"/>
      <c r="G50" s="6"/>
      <c r="I50" s="6"/>
    </row>
    <row r="51" spans="1:9" x14ac:dyDescent="0.25">
      <c r="A51" s="6"/>
      <c r="B51" s="6"/>
      <c r="C51" s="6"/>
      <c r="E51" s="6"/>
      <c r="G51" s="6"/>
      <c r="I51" s="6"/>
    </row>
    <row r="52" spans="1:9" x14ac:dyDescent="0.25">
      <c r="A52" s="6"/>
      <c r="B52" s="6"/>
      <c r="C52" s="6"/>
      <c r="E52" s="6"/>
      <c r="G52" s="6"/>
      <c r="I52" s="6"/>
    </row>
    <row r="53" spans="1:9" x14ac:dyDescent="0.25">
      <c r="A53" s="6"/>
      <c r="B53" s="6"/>
      <c r="C53" s="6"/>
      <c r="E53" s="6"/>
      <c r="G53" s="6"/>
      <c r="I53" s="6"/>
    </row>
    <row r="54" spans="1:9" x14ac:dyDescent="0.25">
      <c r="A54" s="6"/>
      <c r="B54" s="6"/>
      <c r="C54" s="6"/>
      <c r="E54" s="6"/>
      <c r="G54" s="6"/>
      <c r="I54" s="6"/>
    </row>
    <row r="55" spans="1:9" x14ac:dyDescent="0.25">
      <c r="A55" s="6"/>
      <c r="B55" s="6"/>
      <c r="C55" s="6"/>
      <c r="E55" s="6"/>
      <c r="G55" s="6"/>
      <c r="I55" s="6"/>
    </row>
    <row r="56" spans="1:9" x14ac:dyDescent="0.25">
      <c r="A56" s="6"/>
      <c r="B56" s="6"/>
      <c r="C56" s="6"/>
      <c r="E56" s="6"/>
      <c r="G56" s="6"/>
      <c r="I56" s="6"/>
    </row>
  </sheetData>
  <mergeCells count="2">
    <mergeCell ref="J10:J11"/>
    <mergeCell ref="L8:M8"/>
  </mergeCells>
  <conditionalFormatting sqref="B3:B4">
    <cfRule type="containsText" dxfId="14" priority="8" operator="containsText" text="Baixo">
      <formula>NOT(ISERROR(SEARCH("Baixo",B3)))</formula>
    </cfRule>
    <cfRule type="containsText" dxfId="13" priority="11" operator="containsText" text="ALTO">
      <formula>NOT(ISERROR(SEARCH("ALTO",B3)))</formula>
    </cfRule>
  </conditionalFormatting>
  <conditionalFormatting sqref="D3:D5">
    <cfRule type="containsText" dxfId="12" priority="13" operator="containsText" text="Baixo">
      <formula>NOT(ISERROR(SEARCH("Baixo",D3)))</formula>
    </cfRule>
    <cfRule type="containsText" dxfId="11" priority="14" operator="containsText" text="Alto">
      <formula>NOT(ISERROR(SEARCH("Alto",D3)))</formula>
    </cfRule>
  </conditionalFormatting>
  <conditionalFormatting sqref="F3:F7">
    <cfRule type="containsText" dxfId="10" priority="25" operator="containsText" text="Resultados rápidos">
      <formula>NOT(ISERROR(SEARCH("Resultados rápidos",F3)))</formula>
    </cfRule>
    <cfRule type="containsText" dxfId="9" priority="27" stopIfTrue="1" operator="containsText" text="Tarefas complementares">
      <formula>NOT(ISERROR(SEARCH("Tarefas complementares",F3)))</formula>
    </cfRule>
    <cfRule type="containsText" dxfId="8" priority="28" operator="containsText" text="Tarefas ingratas">
      <formula>NOT(ISERROR(SEARCH("Tarefas ingratas",F3)))</formula>
    </cfRule>
    <cfRule type="containsText" dxfId="7" priority="29" operator="containsText" text="Projetos grandes">
      <formula>NOT(ISERROR(SEARCH("Projetos grandes",F3)))</formula>
    </cfRule>
  </conditionalFormatting>
  <conditionalFormatting sqref="H3:H5">
    <cfRule type="containsText" dxfId="6" priority="33" stopIfTrue="1" operator="containsText" text="Não iniciado">
      <formula>NOT(ISERROR(SEARCH("Não iniciado",H3)))</formula>
    </cfRule>
    <cfRule type="containsText" dxfId="5" priority="34" operator="containsText" text="Em andamento">
      <formula>NOT(ISERROR(SEARCH("Em andamento",H3)))</formula>
    </cfRule>
    <cfRule type="containsText" dxfId="4" priority="35" operator="containsText" text="Concluído">
      <formula>NOT(ISERROR(SEARCH("Concluído",H3)))</formula>
    </cfRule>
  </conditionalFormatting>
  <conditionalFormatting sqref="L10:M11">
    <cfRule type="containsText" dxfId="3" priority="4" operator="containsText" text="Resultados rápidos">
      <formula>NOT(ISERROR(SEARCH("Resultados rápidos",L10)))</formula>
    </cfRule>
    <cfRule type="containsText" dxfId="2" priority="5" stopIfTrue="1" operator="containsText" text="Tarefas complementares">
      <formula>NOT(ISERROR(SEARCH("Tarefas complementares",L10)))</formula>
    </cfRule>
    <cfRule type="containsText" dxfId="1" priority="6" operator="containsText" text="Tarefas ingratas">
      <formula>NOT(ISERROR(SEARCH("Tarefas ingratas",L10)))</formula>
    </cfRule>
    <cfRule type="containsText" dxfId="0" priority="7" operator="containsText" text="Projetos grandes">
      <formula>NOT(ISERROR(SEARCH("Projetos grandes",L10)))</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11" customHeight="1" x14ac:dyDescent="0.25">
      <c r="B2" s="2" t="s">
        <v>26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EXEMPLO - Análise de esforço e </vt:lpstr>
      <vt:lpstr>EM BRANCO - Análise de esforço </vt:lpstr>
      <vt:lpstr>Legenda do menu suspenso – Não </vt:lpstr>
      <vt:lpstr>– Aviso de isenção de responsab</vt:lpstr>
      <vt:lpstr>'EM BRANCO - Análise de esforço '!Print_Area</vt:lpstr>
      <vt:lpstr>'EXEMPLO - Análise de esforço e '!Print_Area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2024-11-07T13:01:46Z</dcterms:modified>
</cp:coreProperties>
</file>