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autoCompressPictures="0"/>
  <mc:AlternateContent xmlns:mc="http://schemas.openxmlformats.org/markup-compatibility/2006">
    <mc:Choice Requires="x15">
      <x15ac:absPath xmlns:x15ac="http://schemas.microsoft.com/office/spreadsheetml/2010/11/ac" url="D:\2024 Weloc\Weloc-01404\DTP\PT\free-excel-inventory-templates\"/>
    </mc:Choice>
  </mc:AlternateContent>
  <xr:revisionPtr revIDLastSave="0" documentId="13_ncr:1_{E58E32CA-429F-4F64-ADAD-ABBEF8E16354}" xr6:coauthVersionLast="47" xr6:coauthVersionMax="47" xr10:uidLastSave="{00000000-0000-0000-0000-000000000000}"/>
  <bookViews>
    <workbookView xWindow="-120" yWindow="-120" windowWidth="29040" windowHeight="15840" tabRatio="500" xr2:uid="{00000000-000D-0000-FFFF-FFFF00000000}"/>
  </bookViews>
  <sheets>
    <sheet name="Lista de inventário de materiai" sheetId="13" r:id="rId1"/>
    <sheet name="– Legenda do menu suspenso –" sheetId="14" r:id="rId2"/>
    <sheet name="– Aviso de isenção de responsab" sheetId="8" r:id="rId3"/>
  </sheets>
  <externalReferences>
    <externalReference r:id="rId4"/>
    <externalReference r:id="rId5"/>
  </externalReferences>
  <definedNames>
    <definedName name="_xlnm._FilterDatabase" localSheetId="0" hidden="1">'Lista de inventário de materiai'!$B$1:$G$3</definedName>
    <definedName name="_xlnm.Print_Area" localSheetId="0">'Lista de inventário de materiai'!$A$1:$N$26</definedName>
    <definedName name="TAX">'[1]Bid Tabulation'!$E$158</definedName>
    <definedName name="Type" localSheetId="0">'[2]Maintenance Work Order'!#REF!</definedName>
    <definedName name="Type">'[2]Maintenance Work Order'!#REF!</definedName>
    <definedName name="valHighlight" localSheetId="0">'Lista de inventário de materiai'!#REF!</definedName>
    <definedName name="valHighligh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8" i="13" l="1"/>
  <c r="B3" i="13"/>
  <c r="B6" i="13"/>
  <c r="B7" i="13"/>
  <c r="B8" i="13"/>
  <c r="B9" i="13"/>
  <c r="B10" i="13"/>
  <c r="B11" i="13"/>
  <c r="B12" i="13"/>
  <c r="B13" i="13"/>
  <c r="B14" i="13"/>
  <c r="B15" i="13"/>
  <c r="B16" i="13"/>
  <c r="B17" i="13"/>
  <c r="B18" i="13"/>
  <c r="B19" i="13"/>
  <c r="B20" i="13"/>
  <c r="B21" i="13"/>
  <c r="B22" i="13"/>
  <c r="B23" i="13"/>
  <c r="B24" i="13"/>
  <c r="B25" i="13"/>
  <c r="I6" i="13"/>
  <c r="I25" i="13"/>
  <c r="I7" i="13"/>
  <c r="I9" i="13"/>
  <c r="I10" i="13"/>
  <c r="I11" i="13"/>
  <c r="I12" i="13"/>
  <c r="I13" i="13"/>
  <c r="I14" i="13"/>
  <c r="I15" i="13"/>
  <c r="I16" i="13"/>
  <c r="I17" i="13"/>
  <c r="I18" i="13"/>
  <c r="I19" i="13"/>
  <c r="I20" i="13"/>
  <c r="I21" i="13"/>
  <c r="I22" i="13"/>
  <c r="I23" i="13"/>
  <c r="I24" i="13"/>
</calcChain>
</file>

<file path=xl/sharedStrings.xml><?xml version="1.0" encoding="utf-8"?>
<sst xmlns="http://schemas.openxmlformats.org/spreadsheetml/2006/main" count="31" uniqueCount="26">
  <si>
    <t>Modelo de lista de inventário de materiais de escritório para Excel</t>
  </si>
  <si>
    <t>Valor total do inventário</t>
  </si>
  <si>
    <t>Reabastecimento (preenchimento automático)</t>
  </si>
  <si>
    <t>CLIQUE AQUI PARA CRIAR NO SMARTSHEET</t>
  </si>
  <si>
    <t>*Conforme os campos de VALOR TOTAL abaixo.</t>
  </si>
  <si>
    <t>Nome do item</t>
  </si>
  <si>
    <t>Descrição</t>
  </si>
  <si>
    <t>Quantidade disponível</t>
  </si>
  <si>
    <t>10</t>
  </si>
  <si>
    <t>50</t>
  </si>
  <si>
    <t>Quantidade total necessária</t>
  </si>
  <si>
    <t>20</t>
  </si>
  <si>
    <t>55</t>
  </si>
  <si>
    <t>Quantidade do pedido</t>
  </si>
  <si>
    <t>5</t>
  </si>
  <si>
    <t>Custo por unidade</t>
  </si>
  <si>
    <t>Custo total</t>
  </si>
  <si>
    <t xml:space="preserve">Fornecedor </t>
  </si>
  <si>
    <t>Status</t>
  </si>
  <si>
    <t>Pedido atrasado</t>
  </si>
  <si>
    <t>Pedido realizado</t>
  </si>
  <si>
    <t>Pedido recebido</t>
  </si>
  <si>
    <t>Departamento</t>
  </si>
  <si>
    <t>Aprovado por</t>
  </si>
  <si>
    <t>Legendas do menu suspenso (não excluir)</t>
  </si>
  <si>
    <t xml:space="preserve">As informações, os modelos ou os artigos disponibilizados pela Smartsheet no site são apenas para referência. Trabalhamos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relacionados contidos no site. Portanto, toda confiança que você depositar nas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</si>
</sst>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quot;$&quot;* #,##0.00_-;_-&quot;$&quot;* &quot;-&quot;??_-;_-@_-"/>
    <numFmt numFmtId="165" formatCode="_-* #,##0.00_-;\-* #,##0.00_-;_-* &quot;-&quot;??_-;_-@_-"/>
    <numFmt numFmtId="166" formatCode="&quot;$&quot;#,##0.00"/>
    <numFmt numFmtId="167" formatCode="_-[$$-409]* #,##0.00_ ;_-[$$-409]* \-#,##0.00\ ;_-[$$-409]* &quot;-&quot;??_ ;_-@_ "/>
    <numFmt numFmtId="168" formatCode="_([$$-409]* #,##0.00_);_([$$-409]* \(#,##0.00\);_([$$-409]* &quot;-&quot;??_);_(@_)"/>
  </numFmts>
  <fonts count="21">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sz val="10"/>
      <color theme="1"/>
      <name val="Century Gothic"/>
      <family val="1"/>
    </font>
    <font>
      <b/>
      <sz val="10"/>
      <color theme="1"/>
      <name val="Century Gothic"/>
      <family val="1"/>
    </font>
    <font>
      <b/>
      <sz val="10"/>
      <color theme="0"/>
      <name val="Century Gothic"/>
      <family val="1"/>
    </font>
    <font>
      <sz val="11"/>
      <color theme="1"/>
      <name val="Calibri"/>
      <family val="2"/>
      <scheme val="minor"/>
    </font>
    <font>
      <u/>
      <sz val="22"/>
      <color indexed="12"/>
      <name val="Arial"/>
      <family val="2"/>
    </font>
    <font>
      <i/>
      <sz val="10"/>
      <color theme="1"/>
      <name val="Century Gothic"/>
      <family val="1"/>
    </font>
    <font>
      <sz val="10"/>
      <color theme="1"/>
      <name val="Arial"/>
      <family val="2"/>
    </font>
    <font>
      <b/>
      <sz val="10"/>
      <color theme="8"/>
      <name val="Arial"/>
      <family val="2"/>
    </font>
    <font>
      <b/>
      <sz val="10"/>
      <color theme="0"/>
      <name val="Arial"/>
      <family val="2"/>
    </font>
    <font>
      <b/>
      <sz val="22"/>
      <color theme="1" tint="0.34998626667073579"/>
      <name val="Century Gothic"/>
      <family val="2"/>
    </font>
    <font>
      <b/>
      <sz val="22"/>
      <color theme="1" tint="0.249977111117893"/>
      <name val="Century Gothic"/>
      <family val="2"/>
    </font>
    <font>
      <b/>
      <sz val="11"/>
      <color rgb="FF001033"/>
      <name val="Century Gothic"/>
      <family val="1"/>
    </font>
    <font>
      <b/>
      <sz val="24"/>
      <color rgb="FF001033"/>
      <name val="Century Gothic"/>
      <family val="2"/>
    </font>
    <font>
      <sz val="9"/>
      <name val="Calibri"/>
      <family val="3"/>
      <charset val="134"/>
      <scheme val="minor"/>
    </font>
    <font>
      <b/>
      <u/>
      <sz val="22"/>
      <color theme="0"/>
      <name val="Century Gothic"/>
      <family val="2"/>
    </font>
    <font>
      <b/>
      <sz val="22"/>
      <color theme="1"/>
      <name val="Century Gothic"/>
      <family val="2"/>
    </font>
    <font>
      <sz val="12"/>
      <color theme="1"/>
      <name val="Century Gothic"/>
      <family val="2"/>
    </font>
  </fonts>
  <fills count="11">
    <fill>
      <patternFill patternType="none"/>
    </fill>
    <fill>
      <patternFill patternType="gray125"/>
    </fill>
    <fill>
      <patternFill patternType="solid">
        <fgColor theme="0"/>
        <bgColor indexed="64"/>
      </patternFill>
    </fill>
    <fill>
      <patternFill patternType="solid">
        <fgColor rgb="FF0A5561"/>
        <bgColor indexed="64"/>
      </patternFill>
    </fill>
    <fill>
      <patternFill patternType="solid">
        <fgColor rgb="FF93AEAE"/>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2"/>
        <bgColor indexed="64"/>
      </patternFill>
    </fill>
    <fill>
      <patternFill patternType="solid">
        <fgColor rgb="FF00BD32"/>
        <bgColor indexed="64"/>
      </patternFill>
    </fill>
  </fills>
  <borders count="13">
    <border>
      <left/>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diagonal/>
    </border>
    <border>
      <left/>
      <right style="thin">
        <color theme="0" tint="-0.249977111117893"/>
      </right>
      <top style="thin">
        <color theme="0" tint="-0.24994659260841701"/>
      </top>
      <bottom/>
      <diagonal/>
    </border>
    <border>
      <left style="thin">
        <color theme="0" tint="-0.24994659260841701"/>
      </left>
      <right style="thin">
        <color theme="0" tint="-0.249977111117893"/>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5">
    <xf numFmtId="0" fontId="0" fillId="0" borderId="0"/>
    <xf numFmtId="0" fontId="3" fillId="0" borderId="0" applyNumberForma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7" fillId="0" borderId="0"/>
  </cellStyleXfs>
  <cellXfs count="54">
    <xf numFmtId="0" fontId="0" fillId="0" borderId="0" xfId="0"/>
    <xf numFmtId="0" fontId="2" fillId="0" borderId="0" xfId="0" applyFont="1"/>
    <xf numFmtId="0" fontId="2" fillId="0" borderId="0" xfId="0" applyFont="1" applyAlignment="1">
      <alignment horizontal="center"/>
    </xf>
    <xf numFmtId="0" fontId="7" fillId="0" borderId="0" xfId="4"/>
    <xf numFmtId="0" fontId="2" fillId="0" borderId="8" xfId="4" applyFont="1" applyBorder="1" applyAlignment="1">
      <alignment horizontal="left" vertical="center" wrapText="1" indent="2"/>
    </xf>
    <xf numFmtId="0" fontId="8" fillId="0" borderId="0" xfId="1" applyFont="1" applyFill="1" applyAlignment="1" applyProtection="1">
      <alignment vertical="center"/>
    </xf>
    <xf numFmtId="0" fontId="9" fillId="0" borderId="2" xfId="0" applyFont="1" applyBorder="1" applyAlignment="1">
      <alignment horizontal="left" vertical="center" indent="1"/>
    </xf>
    <xf numFmtId="167" fontId="2" fillId="0" borderId="0" xfId="0" applyNumberFormat="1" applyFont="1" applyAlignment="1">
      <alignment horizontal="center"/>
    </xf>
    <xf numFmtId="0" fontId="10" fillId="0" borderId="0" xfId="0" applyFont="1"/>
    <xf numFmtId="0" fontId="11" fillId="0" borderId="0" xfId="0" applyFont="1"/>
    <xf numFmtId="0" fontId="11" fillId="0" borderId="0" xfId="0" applyFont="1" applyAlignment="1">
      <alignment horizontal="left" indent="1"/>
    </xf>
    <xf numFmtId="0" fontId="11" fillId="0" borderId="0" xfId="0" applyFont="1" applyAlignment="1">
      <alignment vertical="center"/>
    </xf>
    <xf numFmtId="167" fontId="10" fillId="0" borderId="0" xfId="0" applyNumberFormat="1" applyFont="1" applyAlignment="1">
      <alignment horizontal="center"/>
    </xf>
    <xf numFmtId="0" fontId="12" fillId="2" borderId="0" xfId="0" applyFont="1" applyFill="1" applyAlignment="1">
      <alignment vertical="center"/>
    </xf>
    <xf numFmtId="0" fontId="10" fillId="0" borderId="0" xfId="0" applyFont="1" applyAlignment="1">
      <alignment horizontal="center"/>
    </xf>
    <xf numFmtId="0" fontId="5" fillId="0" borderId="0" xfId="0" applyFont="1" applyAlignment="1">
      <alignment vertical="center"/>
    </xf>
    <xf numFmtId="0" fontId="6" fillId="0" borderId="0" xfId="0" applyFont="1" applyAlignment="1">
      <alignment horizontal="center" vertical="center" wrapText="1"/>
    </xf>
    <xf numFmtId="166" fontId="5" fillId="0" borderId="2" xfId="0" applyNumberFormat="1" applyFont="1" applyBorder="1" applyAlignment="1">
      <alignment horizontal="right" vertical="center" indent="1"/>
    </xf>
    <xf numFmtId="0" fontId="13" fillId="0" borderId="0" xfId="0" applyFont="1" applyAlignment="1">
      <alignment vertical="center"/>
    </xf>
    <xf numFmtId="0" fontId="13" fillId="0" borderId="0" xfId="0" applyFont="1" applyAlignment="1">
      <alignment horizontal="left" indent="1"/>
    </xf>
    <xf numFmtId="0" fontId="13" fillId="2" borderId="0" xfId="0" applyFont="1" applyFill="1" applyAlignment="1">
      <alignment vertical="center"/>
    </xf>
    <xf numFmtId="167" fontId="13" fillId="0" borderId="0" xfId="0" applyNumberFormat="1" applyFont="1" applyAlignment="1">
      <alignment horizontal="center"/>
    </xf>
    <xf numFmtId="0" fontId="13" fillId="0" borderId="0" xfId="0" applyFont="1"/>
    <xf numFmtId="0" fontId="4" fillId="0" borderId="1" xfId="2" applyNumberFormat="1" applyFont="1" applyFill="1" applyBorder="1" applyAlignment="1">
      <alignment horizontal="center" vertical="center"/>
    </xf>
    <xf numFmtId="0" fontId="14" fillId="0" borderId="0" xfId="0" applyFont="1" applyAlignment="1">
      <alignment vertical="center"/>
    </xf>
    <xf numFmtId="0" fontId="6" fillId="3" borderId="6" xfId="0" applyFont="1" applyFill="1" applyBorder="1" applyAlignment="1">
      <alignment horizontal="left" vertical="center" indent="1"/>
    </xf>
    <xf numFmtId="0" fontId="6" fillId="3" borderId="5" xfId="0" applyFont="1" applyFill="1" applyBorder="1" applyAlignment="1">
      <alignment horizontal="left" vertical="center" indent="1"/>
    </xf>
    <xf numFmtId="0" fontId="15" fillId="4" borderId="4"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6" fillId="0" borderId="0" xfId="0" applyFont="1" applyAlignment="1">
      <alignment horizontal="left" vertical="center" indent="1"/>
    </xf>
    <xf numFmtId="0" fontId="9" fillId="0" borderId="0" xfId="0" applyFont="1" applyAlignment="1">
      <alignment horizontal="left" vertical="center" indent="1"/>
    </xf>
    <xf numFmtId="0" fontId="6" fillId="3" borderId="10" xfId="0" applyFont="1" applyFill="1" applyBorder="1" applyAlignment="1">
      <alignment horizontal="left" vertical="center" indent="1"/>
    </xf>
    <xf numFmtId="0" fontId="9" fillId="0" borderId="11" xfId="0" applyFont="1" applyBorder="1" applyAlignment="1">
      <alignment horizontal="left" vertical="center" indent="1"/>
    </xf>
    <xf numFmtId="0" fontId="16" fillId="0" borderId="0" xfId="0" applyFont="1" applyAlignment="1">
      <alignment vertical="center"/>
    </xf>
    <xf numFmtId="49" fontId="4" fillId="0" borderId="2" xfId="0" applyNumberFormat="1" applyFont="1" applyBorder="1" applyAlignment="1">
      <alignment horizontal="left" vertical="center" wrapText="1" indent="1"/>
    </xf>
    <xf numFmtId="14" fontId="4" fillId="0" borderId="2"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168" fontId="4" fillId="5" borderId="2" xfId="0" applyNumberFormat="1" applyFont="1" applyFill="1" applyBorder="1" applyAlignment="1">
      <alignment horizontal="left" vertical="center" wrapText="1" indent="1"/>
    </xf>
    <xf numFmtId="166" fontId="4" fillId="0" borderId="2" xfId="0" applyNumberFormat="1" applyFont="1" applyBorder="1" applyAlignment="1">
      <alignment horizontal="right" vertical="center" wrapText="1" indent="1"/>
    </xf>
    <xf numFmtId="1" fontId="4" fillId="0" borderId="9" xfId="0" applyNumberFormat="1" applyFont="1" applyBorder="1" applyAlignment="1">
      <alignment horizontal="center" vertical="center" wrapText="1"/>
    </xf>
    <xf numFmtId="1" fontId="4" fillId="0" borderId="2" xfId="0" applyNumberFormat="1" applyFont="1" applyBorder="1" applyAlignment="1">
      <alignment horizontal="center" vertical="center" wrapText="1"/>
    </xf>
    <xf numFmtId="0" fontId="4" fillId="0" borderId="7" xfId="0" applyFont="1" applyBorder="1" applyAlignment="1">
      <alignment horizontal="center" vertical="center" wrapText="1"/>
    </xf>
    <xf numFmtId="49" fontId="4" fillId="0" borderId="9" xfId="0" applyNumberFormat="1" applyFont="1" applyBorder="1" applyAlignment="1">
      <alignment horizontal="left" vertical="center" wrapText="1" indent="1"/>
    </xf>
    <xf numFmtId="14" fontId="4" fillId="0" borderId="9" xfId="0" applyNumberFormat="1" applyFont="1" applyBorder="1" applyAlignment="1">
      <alignment horizontal="center" vertical="center" wrapText="1"/>
    </xf>
    <xf numFmtId="49" fontId="4" fillId="0" borderId="9" xfId="0" applyNumberFormat="1" applyFont="1" applyBorder="1" applyAlignment="1">
      <alignment horizontal="center" vertical="center" wrapText="1"/>
    </xf>
    <xf numFmtId="168" fontId="4" fillId="5" borderId="9" xfId="0" applyNumberFormat="1" applyFont="1" applyFill="1" applyBorder="1" applyAlignment="1">
      <alignment horizontal="left" vertical="center" wrapText="1" indent="1"/>
    </xf>
    <xf numFmtId="166" fontId="4" fillId="0" borderId="9" xfId="0" applyNumberFormat="1" applyFont="1" applyBorder="1" applyAlignment="1">
      <alignment horizontal="right" vertical="center" wrapText="1" indent="1"/>
    </xf>
    <xf numFmtId="0" fontId="18" fillId="10" borderId="0" xfId="1" applyFont="1" applyFill="1" applyAlignment="1" applyProtection="1">
      <alignment horizontal="center" vertical="center"/>
    </xf>
    <xf numFmtId="0" fontId="19" fillId="0" borderId="0" xfId="0" applyFont="1"/>
    <xf numFmtId="0" fontId="20" fillId="0" borderId="0" xfId="0" applyFont="1"/>
    <xf numFmtId="0" fontId="20" fillId="9" borderId="12" xfId="0" applyFont="1" applyFill="1" applyBorder="1" applyAlignment="1">
      <alignment horizontal="center"/>
    </xf>
    <xf numFmtId="0" fontId="20" fillId="6" borderId="12" xfId="0" applyFont="1" applyFill="1" applyBorder="1"/>
    <xf numFmtId="0" fontId="20" fillId="7" borderId="12" xfId="0" applyFont="1" applyFill="1" applyBorder="1"/>
    <xf numFmtId="0" fontId="20" fillId="8" borderId="12" xfId="0" applyFont="1" applyFill="1" applyBorder="1"/>
  </cellXfs>
  <cellStyles count="5">
    <cellStyle name="Comma" xfId="2" builtinId="3"/>
    <cellStyle name="Currency 2" xfId="3" xr:uid="{CBCAA203-5E8A-6F4B-A2BB-A2C29D94EC17}"/>
    <cellStyle name="Hyperlink" xfId="1" builtinId="8"/>
    <cellStyle name="Normal" xfId="0" builtinId="0"/>
    <cellStyle name="Normal 2" xfId="4" xr:uid="{40D4E8D0-F720-0446-9CD4-831256D54F38}"/>
  </cellStyles>
  <dxfs count="57">
    <dxf>
      <fill>
        <patternFill>
          <bgColor theme="5"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ill>
        <patternFill>
          <bgColor theme="9" tint="0.59996337778862885"/>
        </patternFill>
      </fill>
    </dxf>
    <dxf>
      <fill>
        <patternFill>
          <bgColor theme="5" tint="0.39994506668294322"/>
        </patternFill>
      </fill>
    </dxf>
    <dxf>
      <fill>
        <patternFill>
          <bgColor theme="5" tint="0.59996337778862885"/>
        </patternFill>
      </fill>
    </dxf>
    <dxf>
      <fill>
        <patternFill>
          <bgColor theme="7" tint="0.59996337778862885"/>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ill>
        <patternFill>
          <bgColor theme="5"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ill>
        <patternFill>
          <bgColor theme="5"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b val="0"/>
        <i val="0"/>
        <strike val="0"/>
        <condense val="0"/>
        <extend val="0"/>
        <outline val="0"/>
        <shadow val="0"/>
        <u val="none"/>
        <vertAlign val="baseline"/>
        <sz val="10"/>
        <color theme="1"/>
        <name val="Century Gothic"/>
        <family val="1"/>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none">
          <fgColor indexed="64"/>
          <bgColor auto="1"/>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8" formatCode="_([$$-409]* #,##0.00_);_([$$-409]* \(#,##0.00\);_([$$-409]* &quot;-&quot;??_);_(@_)"/>
      <fill>
        <patternFill patternType="solid">
          <fgColor indexed="64"/>
          <bgColor theme="9"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8" formatCode="_([$$-409]* #,##0.00_);_([$$-409]* \(#,##0.00\);_([$$-409]* &quot;-&quot;??_);_(@_)"/>
      <fill>
        <patternFill patternType="solid">
          <fgColor indexed="64"/>
          <bgColor theme="9"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9" formatCode="m/d/yy"/>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theme="1"/>
        <name val="Century Gothic"/>
        <family val="1"/>
        <scheme val="none"/>
      </font>
      <alignment vertical="center" textRotation="0" justifyLastLine="0" shrinkToFit="0"/>
    </dxf>
    <dxf>
      <border>
        <bottom style="thin">
          <color rgb="FFBFBFBF"/>
        </bottom>
      </border>
    </dxf>
    <dxf>
      <font>
        <b/>
        <i val="0"/>
        <strike val="0"/>
        <condense val="0"/>
        <extend val="0"/>
        <outline val="0"/>
        <shadow val="0"/>
        <u val="none"/>
        <vertAlign val="baseline"/>
        <sz val="11"/>
        <color rgb="FF001033"/>
        <name val="Century Gothic"/>
        <family val="1"/>
        <scheme val="none"/>
      </font>
      <fill>
        <patternFill patternType="solid">
          <fgColor indexed="64"/>
          <bgColor rgb="FF93AEAE"/>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0BD32"/>
      <color rgb="FF001033"/>
      <color rgb="FF3EB24B"/>
      <color rgb="FF93AEAE"/>
      <color rgb="FF0A5561"/>
      <color rgb="FFF3FFE9"/>
      <color rgb="FFA5C6C5"/>
      <color rgb="FF76302D"/>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024"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1666875</xdr:colOff>
      <xdr:row>0</xdr:row>
      <xdr:rowOff>38100</xdr:rowOff>
    </xdr:from>
    <xdr:to>
      <xdr:col>13</xdr:col>
      <xdr:colOff>5370</xdr:colOff>
      <xdr:row>0</xdr:row>
      <xdr:rowOff>586672</xdr:rowOff>
    </xdr:to>
    <xdr:pic>
      <xdr:nvPicPr>
        <xdr:cNvPr id="2" name="Picture 1">
          <a:hlinkClick xmlns:r="http://schemas.openxmlformats.org/officeDocument/2006/relationships" r:id="rId1"/>
          <a:extLst>
            <a:ext uri="{FF2B5EF4-FFF2-40B4-BE49-F238E27FC236}">
              <a16:creationId xmlns:a16="http://schemas.microsoft.com/office/drawing/2014/main" id="{F7AE679E-B901-402A-ABC1-FD03FA6CE93E}"/>
            </a:ext>
          </a:extLst>
        </xdr:cNvPr>
        <xdr:cNvPicPr>
          <a:picLocks noChangeAspect="1"/>
        </xdr:cNvPicPr>
      </xdr:nvPicPr>
      <xdr:blipFill>
        <a:blip xmlns:r="http://schemas.openxmlformats.org/officeDocument/2006/relationships" r:embed="rId2"/>
        <a:stretch>
          <a:fillRect/>
        </a:stretch>
      </xdr:blipFill>
      <xdr:spPr>
        <a:xfrm>
          <a:off x="18869025" y="38100"/>
          <a:ext cx="2758095" cy="54857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D0A6E34-EBC1-0947-A5C3-E7551BF7C95A}" name="Table144" displayName="Table144" ref="B5:M25" totalsRowShown="0" headerRowDxfId="56" dataDxfId="54" headerRowBorderDxfId="55" tableBorderDxfId="53" totalsRowBorderDxfId="52">
  <tableColumns count="12">
    <tableColumn id="12" xr3:uid="{5DDABB25-CCA0-B341-8286-918E2C4B4486}" name="Reabastecimento (preenchimento automático)" dataDxfId="51">
      <calculatedColumnFormula>IF(E6&lt;F6,"REABASTECIMENTO","OK")</calculatedColumnFormula>
    </tableColumn>
    <tableColumn id="1" xr3:uid="{8E25E475-F74B-C948-A61A-A55BF1579487}" name="Nome do item" dataDxfId="50"/>
    <tableColumn id="15" xr3:uid="{0520A54A-19E1-E24D-97BB-B52BA79267A0}" name="Descrição" dataDxfId="49"/>
    <tableColumn id="2" xr3:uid="{B90A263F-AC03-5B4C-A469-BB45BE385064}" name="Quantidade disponível" dataDxfId="48"/>
    <tableColumn id="7" xr3:uid="{3C0E06C4-F8F0-A94E-B11F-4E2CD9661F6A}" name="Quantidade total necessária" dataDxfId="47"/>
    <tableColumn id="3" xr3:uid="{0C60B349-A16D-124F-809B-F19676E8953D}" name="Quantidade do pedido" dataDxfId="46"/>
    <tableColumn id="14" xr3:uid="{2132729C-36F1-FD41-A619-6E2DBAE9347E}" name="Custo por unidade" dataDxfId="45"/>
    <tableColumn id="4" xr3:uid="{3ADFF74C-89F5-4248-B965-AF725ABCDBF7}" name="Custo total" dataDxfId="44">
      <calculatedColumnFormula>G6 * H6</calculatedColumnFormula>
    </tableColumn>
    <tableColumn id="5" xr3:uid="{03C6C268-BC39-754E-9D6B-D519EB440237}" name="Fornecedor " dataDxfId="43"/>
    <tableColumn id="6" xr3:uid="{F0650D87-1B5A-8148-B9A4-64A2CF0B727E}" name="Status" dataDxfId="42"/>
    <tableColumn id="8" xr3:uid="{1044D962-1551-C64D-BA6D-E9BDBF44B8B5}" name="Departamento" dataDxfId="41"/>
    <tableColumn id="9" xr3:uid="{17F7DD7D-85D7-3042-AB62-5AA779C6EFDD}" name="Aprovado por" dataDxfId="4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024" TargetMode="Externa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99CE7-84BA-1947-ACEB-F33218B2398D}">
  <sheetPr>
    <tabColor rgb="FF0A5561"/>
    <pageSetUpPr fitToPage="1"/>
  </sheetPr>
  <dimension ref="A1:N28"/>
  <sheetViews>
    <sheetView showGridLines="0" tabSelected="1" zoomScaleNormal="100" zoomScalePageLayoutView="75" workbookViewId="0">
      <pane ySplit="1" topLeftCell="A2" activePane="bottomLeft" state="frozen"/>
      <selection pane="bottomLeft"/>
    </sheetView>
  </sheetViews>
  <sheetFormatPr defaultColWidth="10.75" defaultRowHeight="15"/>
  <cols>
    <col min="1" max="1" width="3" style="1" customWidth="1"/>
    <col min="2" max="2" width="21.375" style="2" customWidth="1"/>
    <col min="3" max="3" width="28.25" style="1" customWidth="1"/>
    <col min="4" max="4" width="35.5" style="1" customWidth="1"/>
    <col min="5" max="5" width="17.125" style="1" customWidth="1"/>
    <col min="6" max="6" width="19.625" style="1" customWidth="1"/>
    <col min="7" max="7" width="14.375" style="1" customWidth="1"/>
    <col min="8" max="9" width="16.75" style="1" customWidth="1"/>
    <col min="10" max="10" width="29.25" style="2" customWidth="1"/>
    <col min="11" max="12" width="23.75" style="2" customWidth="1"/>
    <col min="13" max="13" width="34.25" style="7" customWidth="1"/>
    <col min="14" max="14" width="3" style="1" customWidth="1"/>
    <col min="15" max="16384" width="10.75" style="1"/>
  </cols>
  <sheetData>
    <row r="1" spans="2:14" s="22" customFormat="1" ht="50.1" customHeight="1">
      <c r="B1" s="33" t="s">
        <v>0</v>
      </c>
      <c r="C1" s="24"/>
      <c r="D1" s="24"/>
      <c r="E1" s="24"/>
      <c r="F1" s="24"/>
      <c r="G1" s="24"/>
      <c r="H1" s="19"/>
      <c r="I1" s="18"/>
      <c r="J1" s="21"/>
      <c r="K1" s="20"/>
      <c r="M1" s="21"/>
    </row>
    <row r="2" spans="2:14" s="8" customFormat="1" ht="22.15" customHeight="1">
      <c r="B2" s="25" t="s">
        <v>1</v>
      </c>
      <c r="C2" s="26"/>
      <c r="D2" s="31"/>
      <c r="E2" s="29"/>
      <c r="F2" s="29"/>
      <c r="I2" s="11"/>
      <c r="J2" s="12"/>
      <c r="K2" s="13"/>
      <c r="M2" s="12"/>
    </row>
    <row r="3" spans="2:14" s="8" customFormat="1" ht="18" customHeight="1">
      <c r="B3" s="17">
        <f>SUM(I6:I25)</f>
        <v>140</v>
      </c>
      <c r="C3" s="6" t="s">
        <v>4</v>
      </c>
      <c r="D3" s="32"/>
      <c r="E3" s="30"/>
      <c r="F3" s="30"/>
      <c r="G3" s="9"/>
      <c r="H3" s="10"/>
      <c r="I3" s="11"/>
      <c r="J3" s="12"/>
      <c r="K3" s="13"/>
      <c r="M3" s="12"/>
    </row>
    <row r="4" spans="2:14" s="8" customFormat="1" ht="8.25" customHeight="1">
      <c r="B4" s="14"/>
      <c r="J4" s="14"/>
      <c r="K4" s="14"/>
      <c r="L4" s="14"/>
      <c r="M4" s="12"/>
    </row>
    <row r="5" spans="2:14" s="15" customFormat="1" ht="43.9" customHeight="1">
      <c r="B5" s="27" t="s">
        <v>2</v>
      </c>
      <c r="C5" s="28" t="s">
        <v>5</v>
      </c>
      <c r="D5" s="28" t="s">
        <v>6</v>
      </c>
      <c r="E5" s="28" t="s">
        <v>7</v>
      </c>
      <c r="F5" s="28" t="s">
        <v>10</v>
      </c>
      <c r="G5" s="28" t="s">
        <v>13</v>
      </c>
      <c r="H5" s="28" t="s">
        <v>15</v>
      </c>
      <c r="I5" s="28" t="s">
        <v>16</v>
      </c>
      <c r="J5" s="28" t="s">
        <v>17</v>
      </c>
      <c r="K5" s="28" t="s">
        <v>18</v>
      </c>
      <c r="L5" s="28" t="s">
        <v>22</v>
      </c>
      <c r="M5" s="28" t="s">
        <v>23</v>
      </c>
      <c r="N5" s="16"/>
    </row>
    <row r="6" spans="2:14" s="8" customFormat="1" ht="19.899999999999999" customHeight="1">
      <c r="B6" s="23" t="str">
        <f t="shared" ref="B6:B25" si="0">IF(E6&lt;F6,"REABASTECIMENTO","OK")</f>
        <v>REABASTECIMENTO</v>
      </c>
      <c r="C6" s="34"/>
      <c r="D6" s="35"/>
      <c r="E6" s="36" t="s">
        <v>8</v>
      </c>
      <c r="F6" s="36" t="s">
        <v>11</v>
      </c>
      <c r="G6" s="36" t="s">
        <v>8</v>
      </c>
      <c r="H6" s="37">
        <v>10</v>
      </c>
      <c r="I6" s="37">
        <f t="shared" ref="I6:I25" si="1">G6 * H6</f>
        <v>100</v>
      </c>
      <c r="J6" s="38"/>
      <c r="K6" s="39" t="s">
        <v>19</v>
      </c>
      <c r="L6" s="40"/>
      <c r="M6" s="40"/>
    </row>
    <row r="7" spans="2:14" s="8" customFormat="1" ht="19.899999999999999" customHeight="1">
      <c r="B7" s="41" t="str">
        <f t="shared" si="0"/>
        <v>REABASTECIMENTO</v>
      </c>
      <c r="C7" s="42"/>
      <c r="D7" s="43"/>
      <c r="E7" s="44" t="s">
        <v>9</v>
      </c>
      <c r="F7" s="44" t="s">
        <v>12</v>
      </c>
      <c r="G7" s="44" t="s">
        <v>14</v>
      </c>
      <c r="H7" s="45">
        <v>8</v>
      </c>
      <c r="I7" s="45">
        <f t="shared" si="1"/>
        <v>40</v>
      </c>
      <c r="J7" s="46"/>
      <c r="K7" s="40"/>
      <c r="L7" s="39"/>
      <c r="M7" s="39"/>
    </row>
    <row r="8" spans="2:14" s="8" customFormat="1" ht="19.899999999999999" customHeight="1">
      <c r="B8" s="23" t="str">
        <f t="shared" si="0"/>
        <v>OK</v>
      </c>
      <c r="C8" s="34"/>
      <c r="D8" s="35"/>
      <c r="E8" s="36"/>
      <c r="F8" s="36"/>
      <c r="G8" s="36"/>
      <c r="H8" s="37"/>
      <c r="I8" s="37">
        <f t="shared" si="1"/>
        <v>0</v>
      </c>
      <c r="J8" s="38"/>
      <c r="K8" s="40" t="s">
        <v>20</v>
      </c>
      <c r="L8" s="40"/>
      <c r="M8" s="40"/>
    </row>
    <row r="9" spans="2:14" s="8" customFormat="1" ht="19.899999999999999" customHeight="1">
      <c r="B9" s="41" t="str">
        <f t="shared" si="0"/>
        <v>OK</v>
      </c>
      <c r="C9" s="42"/>
      <c r="D9" s="43"/>
      <c r="E9" s="44"/>
      <c r="F9" s="44"/>
      <c r="G9" s="44"/>
      <c r="H9" s="45"/>
      <c r="I9" s="45">
        <f t="shared" si="1"/>
        <v>0</v>
      </c>
      <c r="J9" s="46"/>
      <c r="K9" s="39"/>
      <c r="L9" s="39"/>
      <c r="M9" s="39"/>
    </row>
    <row r="10" spans="2:14" s="8" customFormat="1" ht="19.899999999999999" customHeight="1">
      <c r="B10" s="23" t="str">
        <f t="shared" si="0"/>
        <v>OK</v>
      </c>
      <c r="C10" s="34"/>
      <c r="D10" s="35"/>
      <c r="E10" s="36"/>
      <c r="F10" s="36"/>
      <c r="G10" s="36"/>
      <c r="H10" s="37"/>
      <c r="I10" s="37">
        <f t="shared" si="1"/>
        <v>0</v>
      </c>
      <c r="J10" s="38"/>
      <c r="K10" s="40" t="s">
        <v>21</v>
      </c>
      <c r="L10" s="40"/>
      <c r="M10" s="40"/>
    </row>
    <row r="11" spans="2:14" s="8" customFormat="1" ht="19.899999999999999" customHeight="1">
      <c r="B11" s="41" t="str">
        <f t="shared" si="0"/>
        <v>OK</v>
      </c>
      <c r="C11" s="42"/>
      <c r="D11" s="43"/>
      <c r="E11" s="44"/>
      <c r="F11" s="44"/>
      <c r="G11" s="44"/>
      <c r="H11" s="45"/>
      <c r="I11" s="45">
        <f t="shared" si="1"/>
        <v>0</v>
      </c>
      <c r="J11" s="46"/>
      <c r="K11" s="39"/>
      <c r="L11" s="39"/>
      <c r="M11" s="39"/>
    </row>
    <row r="12" spans="2:14" s="8" customFormat="1" ht="19.899999999999999" customHeight="1">
      <c r="B12" s="23" t="str">
        <f t="shared" si="0"/>
        <v>OK</v>
      </c>
      <c r="C12" s="34"/>
      <c r="D12" s="35"/>
      <c r="E12" s="36"/>
      <c r="F12" s="36"/>
      <c r="G12" s="36"/>
      <c r="H12" s="37"/>
      <c r="I12" s="37">
        <f t="shared" si="1"/>
        <v>0</v>
      </c>
      <c r="J12" s="38"/>
      <c r="K12" s="40"/>
      <c r="L12" s="40"/>
      <c r="M12" s="40"/>
    </row>
    <row r="13" spans="2:14" s="8" customFormat="1" ht="19.899999999999999" customHeight="1">
      <c r="B13" s="41" t="str">
        <f t="shared" si="0"/>
        <v>OK</v>
      </c>
      <c r="C13" s="42"/>
      <c r="D13" s="43"/>
      <c r="E13" s="44"/>
      <c r="F13" s="44"/>
      <c r="G13" s="44"/>
      <c r="H13" s="45"/>
      <c r="I13" s="45">
        <f t="shared" si="1"/>
        <v>0</v>
      </c>
      <c r="J13" s="46"/>
      <c r="K13" s="39"/>
      <c r="L13" s="39"/>
      <c r="M13" s="39"/>
    </row>
    <row r="14" spans="2:14" s="8" customFormat="1" ht="19.899999999999999" customHeight="1">
      <c r="B14" s="23" t="str">
        <f t="shared" si="0"/>
        <v>OK</v>
      </c>
      <c r="C14" s="34"/>
      <c r="D14" s="35"/>
      <c r="E14" s="36"/>
      <c r="F14" s="36"/>
      <c r="G14" s="36"/>
      <c r="H14" s="37"/>
      <c r="I14" s="37">
        <f t="shared" si="1"/>
        <v>0</v>
      </c>
      <c r="J14" s="38"/>
      <c r="K14" s="40"/>
      <c r="L14" s="40"/>
      <c r="M14" s="40"/>
    </row>
    <row r="15" spans="2:14" s="8" customFormat="1" ht="19.899999999999999" customHeight="1">
      <c r="B15" s="41" t="str">
        <f t="shared" si="0"/>
        <v>OK</v>
      </c>
      <c r="C15" s="42"/>
      <c r="D15" s="43"/>
      <c r="E15" s="44"/>
      <c r="F15" s="44"/>
      <c r="G15" s="44"/>
      <c r="H15" s="45"/>
      <c r="I15" s="45">
        <f t="shared" si="1"/>
        <v>0</v>
      </c>
      <c r="J15" s="46"/>
      <c r="K15" s="39"/>
      <c r="L15" s="39"/>
      <c r="M15" s="39"/>
    </row>
    <row r="16" spans="2:14" s="8" customFormat="1" ht="19.899999999999999" customHeight="1">
      <c r="B16" s="23" t="str">
        <f t="shared" si="0"/>
        <v>OK</v>
      </c>
      <c r="C16" s="34"/>
      <c r="D16" s="35"/>
      <c r="E16" s="36"/>
      <c r="F16" s="36"/>
      <c r="G16" s="36"/>
      <c r="H16" s="37"/>
      <c r="I16" s="37">
        <f t="shared" si="1"/>
        <v>0</v>
      </c>
      <c r="J16" s="38"/>
      <c r="K16" s="40"/>
      <c r="L16" s="40"/>
      <c r="M16" s="40"/>
    </row>
    <row r="17" spans="1:13" s="8" customFormat="1" ht="19.899999999999999" customHeight="1">
      <c r="B17" s="41" t="str">
        <f t="shared" si="0"/>
        <v>OK</v>
      </c>
      <c r="C17" s="42"/>
      <c r="D17" s="43"/>
      <c r="E17" s="44"/>
      <c r="F17" s="44"/>
      <c r="G17" s="44"/>
      <c r="H17" s="45"/>
      <c r="I17" s="45">
        <f t="shared" si="1"/>
        <v>0</v>
      </c>
      <c r="J17" s="46"/>
      <c r="K17" s="39"/>
      <c r="L17" s="39"/>
      <c r="M17" s="39"/>
    </row>
    <row r="18" spans="1:13" s="8" customFormat="1" ht="19.899999999999999" customHeight="1">
      <c r="B18" s="23" t="str">
        <f t="shared" si="0"/>
        <v>OK</v>
      </c>
      <c r="C18" s="34"/>
      <c r="D18" s="35"/>
      <c r="E18" s="36"/>
      <c r="F18" s="36"/>
      <c r="G18" s="36"/>
      <c r="H18" s="37"/>
      <c r="I18" s="37">
        <f t="shared" si="1"/>
        <v>0</v>
      </c>
      <c r="J18" s="38"/>
      <c r="K18" s="40"/>
      <c r="L18" s="40"/>
      <c r="M18" s="40"/>
    </row>
    <row r="19" spans="1:13" s="8" customFormat="1" ht="19.899999999999999" customHeight="1">
      <c r="B19" s="41" t="str">
        <f t="shared" si="0"/>
        <v>OK</v>
      </c>
      <c r="C19" s="42"/>
      <c r="D19" s="43"/>
      <c r="E19" s="44"/>
      <c r="F19" s="44"/>
      <c r="G19" s="44"/>
      <c r="H19" s="45"/>
      <c r="I19" s="45">
        <f t="shared" si="1"/>
        <v>0</v>
      </c>
      <c r="J19" s="46"/>
      <c r="K19" s="39"/>
      <c r="L19" s="39"/>
      <c r="M19" s="39"/>
    </row>
    <row r="20" spans="1:13" s="8" customFormat="1" ht="19.899999999999999" customHeight="1">
      <c r="B20" s="23" t="str">
        <f t="shared" si="0"/>
        <v>OK</v>
      </c>
      <c r="C20" s="34"/>
      <c r="D20" s="35"/>
      <c r="E20" s="36"/>
      <c r="F20" s="36"/>
      <c r="G20" s="36"/>
      <c r="H20" s="37"/>
      <c r="I20" s="37">
        <f t="shared" si="1"/>
        <v>0</v>
      </c>
      <c r="J20" s="38"/>
      <c r="K20" s="40"/>
      <c r="L20" s="40"/>
      <c r="M20" s="40"/>
    </row>
    <row r="21" spans="1:13" s="8" customFormat="1" ht="19.899999999999999" customHeight="1">
      <c r="B21" s="41" t="str">
        <f t="shared" si="0"/>
        <v>OK</v>
      </c>
      <c r="C21" s="42"/>
      <c r="D21" s="43"/>
      <c r="E21" s="44"/>
      <c r="F21" s="44"/>
      <c r="G21" s="44"/>
      <c r="H21" s="45"/>
      <c r="I21" s="45">
        <f t="shared" si="1"/>
        <v>0</v>
      </c>
      <c r="J21" s="46"/>
      <c r="K21" s="39"/>
      <c r="L21" s="39"/>
      <c r="M21" s="39"/>
    </row>
    <row r="22" spans="1:13" s="8" customFormat="1" ht="19.899999999999999" customHeight="1">
      <c r="B22" s="23" t="str">
        <f t="shared" si="0"/>
        <v>OK</v>
      </c>
      <c r="C22" s="34"/>
      <c r="D22" s="35"/>
      <c r="E22" s="36"/>
      <c r="F22" s="36"/>
      <c r="G22" s="36"/>
      <c r="H22" s="37"/>
      <c r="I22" s="37">
        <f t="shared" si="1"/>
        <v>0</v>
      </c>
      <c r="J22" s="38"/>
      <c r="K22" s="40"/>
      <c r="L22" s="40"/>
      <c r="M22" s="40"/>
    </row>
    <row r="23" spans="1:13" s="8" customFormat="1" ht="19.899999999999999" customHeight="1">
      <c r="B23" s="41" t="str">
        <f t="shared" si="0"/>
        <v>OK</v>
      </c>
      <c r="C23" s="42"/>
      <c r="D23" s="43"/>
      <c r="E23" s="44"/>
      <c r="F23" s="44"/>
      <c r="G23" s="44"/>
      <c r="H23" s="45"/>
      <c r="I23" s="45">
        <f t="shared" si="1"/>
        <v>0</v>
      </c>
      <c r="J23" s="46"/>
      <c r="K23" s="39"/>
      <c r="L23" s="39"/>
      <c r="M23" s="39"/>
    </row>
    <row r="24" spans="1:13" s="8" customFormat="1" ht="19.899999999999999" customHeight="1">
      <c r="B24" s="23" t="str">
        <f t="shared" si="0"/>
        <v>OK</v>
      </c>
      <c r="C24" s="34"/>
      <c r="D24" s="35"/>
      <c r="E24" s="36"/>
      <c r="F24" s="36"/>
      <c r="G24" s="36"/>
      <c r="H24" s="37"/>
      <c r="I24" s="37">
        <f t="shared" si="1"/>
        <v>0</v>
      </c>
      <c r="J24" s="38"/>
      <c r="K24" s="40"/>
      <c r="L24" s="40"/>
      <c r="M24" s="40"/>
    </row>
    <row r="25" spans="1:13" s="8" customFormat="1" ht="19.899999999999999" customHeight="1">
      <c r="B25" s="41" t="str">
        <f t="shared" si="0"/>
        <v>OK</v>
      </c>
      <c r="C25" s="42"/>
      <c r="D25" s="43"/>
      <c r="E25" s="44"/>
      <c r="F25" s="44"/>
      <c r="G25" s="44"/>
      <c r="H25" s="45"/>
      <c r="I25" s="45">
        <f t="shared" si="1"/>
        <v>0</v>
      </c>
      <c r="J25" s="46"/>
      <c r="K25" s="39"/>
      <c r="L25" s="39"/>
      <c r="M25" s="39"/>
    </row>
    <row r="26" spans="1:13" ht="8.25" customHeight="1">
      <c r="A26"/>
      <c r="B26"/>
      <c r="C26"/>
      <c r="D26"/>
      <c r="E26"/>
      <c r="F26"/>
      <c r="G26"/>
      <c r="H26"/>
      <c r="I26" s="2"/>
      <c r="J26" s="1"/>
      <c r="K26" s="1"/>
      <c r="M26" s="1"/>
    </row>
    <row r="27" spans="1:13" ht="50.25" customHeight="1">
      <c r="B27" s="47" t="s">
        <v>3</v>
      </c>
      <c r="C27" s="47"/>
      <c r="D27" s="47"/>
      <c r="E27" s="47"/>
      <c r="F27" s="47"/>
      <c r="G27" s="47"/>
      <c r="H27" s="47"/>
      <c r="I27" s="47"/>
      <c r="J27" s="47"/>
      <c r="K27" s="47"/>
      <c r="L27" s="47"/>
      <c r="M27" s="47"/>
    </row>
    <row r="28" spans="1:13" ht="16.149999999999999" customHeight="1">
      <c r="A28"/>
      <c r="B28" s="5"/>
      <c r="C28" s="5"/>
      <c r="D28" s="5"/>
      <c r="E28" s="5"/>
      <c r="F28" s="5"/>
      <c r="G28" s="5"/>
      <c r="H28"/>
      <c r="I28" s="2"/>
      <c r="J28" s="1"/>
      <c r="K28" s="1"/>
      <c r="M28" s="1"/>
    </row>
  </sheetData>
  <mergeCells count="1">
    <mergeCell ref="B27:M27"/>
  </mergeCells>
  <phoneticPr fontId="17" type="noConversion"/>
  <conditionalFormatting sqref="B6:J6 L6:M6 B8:M25">
    <cfRule type="expression" dxfId="19" priority="156">
      <formula>#REF!&lt;$L6</formula>
    </cfRule>
  </conditionalFormatting>
  <conditionalFormatting sqref="B8:M25 B6:J7 L6:M7">
    <cfRule type="expression" dxfId="18" priority="155">
      <formula>#REF!="YES"</formula>
    </cfRule>
  </conditionalFormatting>
  <conditionalFormatting sqref="K6 B7:J7 L7:M7">
    <cfRule type="expression" dxfId="17" priority="162">
      <formula>$K5&lt;$L6</formula>
    </cfRule>
  </conditionalFormatting>
  <conditionalFormatting sqref="K6">
    <cfRule type="expression" dxfId="16" priority="157">
      <formula>#REF!="YES"</formula>
    </cfRule>
    <cfRule type="expression" dxfId="15" priority="158">
      <formula>$K6&lt;$L7</formula>
    </cfRule>
    <cfRule type="expression" dxfId="14" priority="161">
      <formula>#REF!="YES"</formula>
    </cfRule>
  </conditionalFormatting>
  <conditionalFormatting sqref="K6:K25">
    <cfRule type="expression" dxfId="10" priority="1">
      <formula>$K6="Pedido realizado"</formula>
    </cfRule>
    <cfRule type="expression" dxfId="13" priority="2">
      <formula>$K6="Pedido recebido"</formula>
    </cfRule>
    <cfRule type="expression" dxfId="12" priority="3">
      <formula>$K6="Pedido atrasado"</formula>
    </cfRule>
    <cfRule type="expression" dxfId="11" priority="4">
      <formula>$K$6</formula>
    </cfRule>
  </conditionalFormatting>
  <hyperlinks>
    <hyperlink ref="B27:M27" r:id="rId1" display="CLIQUE AQUI PARA CRIAR NO SMARTSHEET" xr:uid="{E7510881-7964-1546-9A0D-CD9D42F244E5}"/>
  </hyperlinks>
  <pageMargins left="0.3" right="0.3" top="0.3" bottom="0.3" header="0" footer="0"/>
  <pageSetup scale="49" orientation="landscape" horizontalDpi="4294967294" verticalDpi="1200" r:id="rId2"/>
  <drawing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97800B3B-A830-ED44-B6C9-D676C408E565}">
          <x14:formula1>
            <xm:f>'– Legenda do menu suspenso –'!$B$5:$B$7</xm:f>
          </x14:formula1>
          <xm:sqref>K6:K25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C9CD5-81E4-C146-A0AA-94CC247145BD}">
  <sheetPr>
    <tabColor rgb="FF93AEAE"/>
  </sheetPr>
  <dimension ref="B2:B7"/>
  <sheetViews>
    <sheetView showGridLines="0" workbookViewId="0"/>
  </sheetViews>
  <sheetFormatPr defaultColWidth="10.75" defaultRowHeight="17.25"/>
  <cols>
    <col min="1" max="1" width="3" style="49" customWidth="1"/>
    <col min="2" max="2" width="19" style="49" customWidth="1"/>
    <col min="3" max="6" width="10.75" style="49"/>
    <col min="7" max="7" width="26.375" style="49" customWidth="1"/>
    <col min="8" max="16384" width="10.75" style="49"/>
  </cols>
  <sheetData>
    <row r="2" spans="2:2" ht="28.5">
      <c r="B2" s="48" t="s">
        <v>24</v>
      </c>
    </row>
    <row r="4" spans="2:2" ht="22.9" customHeight="1">
      <c r="B4" s="50" t="s">
        <v>18</v>
      </c>
    </row>
    <row r="5" spans="2:2" ht="21" customHeight="1">
      <c r="B5" s="51" t="s">
        <v>20</v>
      </c>
    </row>
    <row r="6" spans="2:2" ht="22.15" customHeight="1">
      <c r="B6" s="52" t="s">
        <v>21</v>
      </c>
    </row>
    <row r="7" spans="2:2" ht="21" customHeight="1">
      <c r="B7" s="53" t="s">
        <v>19</v>
      </c>
    </row>
  </sheetData>
  <phoneticPr fontId="17"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82E17-0D3B-6745-AE92-E3AC4552C3C7}">
  <sheetPr>
    <tabColor theme="1" tint="0.34998626667073579"/>
  </sheetPr>
  <dimension ref="B1:B2"/>
  <sheetViews>
    <sheetView showGridLines="0" workbookViewId="0"/>
  </sheetViews>
  <sheetFormatPr defaultColWidth="10.75" defaultRowHeight="15"/>
  <cols>
    <col min="1" max="1" width="3.25" style="3" customWidth="1"/>
    <col min="2" max="2" width="88.25" style="3" customWidth="1"/>
    <col min="3" max="16384" width="10.75" style="3"/>
  </cols>
  <sheetData>
    <row r="1" spans="2:2" ht="20.25" customHeight="1"/>
    <row r="2" spans="2:2" ht="105" customHeight="1">
      <c r="B2" s="4" t="s">
        <v>25</v>
      </c>
    </row>
  </sheetData>
  <phoneticPr fontId="17" type="noConversion"/>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Lista de inventário de materiai</vt:lpstr>
      <vt:lpstr>– Legenda do menu suspenso –</vt:lpstr>
      <vt:lpstr>– Aviso de isenção de responsab</vt:lpstr>
      <vt:lpstr>'Lista de inventário de materiai'!Print_Area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Sun Ye</cp:lastModifiedBy>
  <cp:lastPrinted>2021-12-06T00:39:27Z</cp:lastPrinted>
  <dcterms:created xsi:type="dcterms:W3CDTF">2016-02-25T02:48:22Z</dcterms:created>
  <dcterms:modified xsi:type="dcterms:W3CDTF">2025-07-16T08:47:26Z</dcterms:modified>
</cp:coreProperties>
</file>