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autoCompressPictures="0"/>
  <mc:AlternateContent xmlns:mc="http://schemas.openxmlformats.org/markup-compatibility/2006">
    <mc:Choice Requires="x15">
      <x15ac:absPath xmlns:x15ac="http://schemas.microsoft.com/office/spreadsheetml/2010/11/ac" url="D:\Projects\Smartsheet\Smartsheet_2504_P0671  IC Templates Batch 11.5\DTP\PT\-content-construction-budget-templates\"/>
    </mc:Choice>
  </mc:AlternateContent>
  <xr:revisionPtr revIDLastSave="0" documentId="13_ncr:1_{21E042B0-A5AB-4FBF-82DC-151044D64498}" xr6:coauthVersionLast="47" xr6:coauthVersionMax="47" xr10:uidLastSave="{00000000-0000-0000-0000-000000000000}"/>
  <bookViews>
    <workbookView xWindow="21300" yWindow="0" windowWidth="36480" windowHeight="30435" tabRatio="661" xr2:uid="{00000000-000D-0000-FFFF-FFFF00000000}"/>
  </bookViews>
  <sheets>
    <sheet name="EXEMPLO - Orçamento de construç" sheetId="6" r:id="rId1"/>
    <sheet name="EM BRANCO - Orçamento de constr" sheetId="1" r:id="rId2"/>
    <sheet name="Legendas do menu suspenso — não" sheetId="4" r:id="rId3"/>
    <sheet name="– Aviso de isenção de responsab" sheetId="3" r:id="rId4"/>
  </sheets>
  <externalReferences>
    <externalReference r:id="rId5"/>
    <externalReference r:id="rId6"/>
    <externalReference r:id="rId7"/>
  </externalReferences>
  <definedNames>
    <definedName name="Month" localSheetId="0">'EXEMPLO - Orçamento de construç'!$B$29:$B$337</definedName>
    <definedName name="Month">'EM BRANCO - Orçamento de constr'!$B$28:$B$336</definedName>
    <definedName name="_xlnm.Print_Area" localSheetId="1">'EM BRANCO - Orçamento de constr'!$B$1:$J$336</definedName>
    <definedName name="_xlnm.Print_Area" localSheetId="0">'EXEMPLO - Orçamento de construç'!$B$1:$J$337</definedName>
    <definedName name="Priority">#REF!</definedName>
    <definedName name="Status">'Legendas do menu suspenso — não'!$D$5:$D$7</definedName>
    <definedName name="Type" localSheetId="3">'[1]Maintenance Work Order'!#REF!</definedName>
    <definedName name="Type" localSheetId="2">'[2]Risk Assessment &amp; Control'!#REF!</definedName>
    <definedName name="Type">'[3]Construction Job Proposal'!#REF!</definedName>
    <definedName name="YesNo">'Legendas do menu suspenso — não'!$B$5:$B$6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37" i="6" l="1"/>
  <c r="G336" i="6"/>
  <c r="G335" i="6"/>
  <c r="G334" i="6"/>
  <c r="G333" i="6"/>
  <c r="G332" i="6"/>
  <c r="G331" i="6"/>
  <c r="G330" i="6"/>
  <c r="G329" i="6"/>
  <c r="G328" i="6"/>
  <c r="G327" i="6"/>
  <c r="G326" i="6"/>
  <c r="G325" i="6"/>
  <c r="G324" i="6"/>
  <c r="G323" i="6"/>
  <c r="G322" i="6"/>
  <c r="G321" i="6"/>
  <c r="G320" i="6"/>
  <c r="G319" i="6"/>
  <c r="G318" i="6"/>
  <c r="G317" i="6"/>
  <c r="G316" i="6"/>
  <c r="G315" i="6"/>
  <c r="G314" i="6"/>
  <c r="G313" i="6"/>
  <c r="G312" i="6"/>
  <c r="G311" i="6"/>
  <c r="G310" i="6"/>
  <c r="G309" i="6"/>
  <c r="G308" i="6"/>
  <c r="G307" i="6"/>
  <c r="G306" i="6"/>
  <c r="G305" i="6"/>
  <c r="G304" i="6"/>
  <c r="G303" i="6"/>
  <c r="G302" i="6"/>
  <c r="G301" i="6"/>
  <c r="G300" i="6"/>
  <c r="G299" i="6"/>
  <c r="G298" i="6"/>
  <c r="G297" i="6"/>
  <c r="G296" i="6"/>
  <c r="G295" i="6"/>
  <c r="G294" i="6"/>
  <c r="G293" i="6"/>
  <c r="G292" i="6"/>
  <c r="G291" i="6"/>
  <c r="G290" i="6"/>
  <c r="G289" i="6"/>
  <c r="G288" i="6"/>
  <c r="G287" i="6"/>
  <c r="G286" i="6"/>
  <c r="G285" i="6"/>
  <c r="G284" i="6"/>
  <c r="G283" i="6"/>
  <c r="G282" i="6"/>
  <c r="G281" i="6"/>
  <c r="G280" i="6"/>
  <c r="G279" i="6"/>
  <c r="G278" i="6"/>
  <c r="G277" i="6"/>
  <c r="G276" i="6"/>
  <c r="G275" i="6"/>
  <c r="G274" i="6"/>
  <c r="G273" i="6"/>
  <c r="G272" i="6"/>
  <c r="G271" i="6"/>
  <c r="G270" i="6"/>
  <c r="G269" i="6"/>
  <c r="G268" i="6"/>
  <c r="G267" i="6"/>
  <c r="G266" i="6"/>
  <c r="G265" i="6"/>
  <c r="G264" i="6"/>
  <c r="G263" i="6"/>
  <c r="G262" i="6"/>
  <c r="G261" i="6"/>
  <c r="G260" i="6"/>
  <c r="G259"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F26" i="6"/>
  <c r="G26" i="6" s="1"/>
  <c r="E26" i="6"/>
  <c r="F22" i="6"/>
  <c r="E22" i="6"/>
  <c r="F21" i="6"/>
  <c r="E21" i="6"/>
  <c r="F20" i="6"/>
  <c r="E20" i="6"/>
  <c r="F19" i="6"/>
  <c r="E19" i="6"/>
  <c r="F18" i="6"/>
  <c r="E18" i="6"/>
  <c r="F17" i="6"/>
  <c r="E17" i="6"/>
  <c r="F16" i="6"/>
  <c r="E16" i="6"/>
  <c r="F15" i="6"/>
  <c r="E15" i="6"/>
  <c r="F14" i="6"/>
  <c r="E14" i="6"/>
  <c r="F13" i="6"/>
  <c r="E13" i="6"/>
  <c r="F12" i="6"/>
  <c r="E12" i="6"/>
  <c r="F11" i="6"/>
  <c r="E11" i="6"/>
  <c r="F11" i="1"/>
  <c r="F12" i="1"/>
  <c r="F13" i="1"/>
  <c r="F14" i="1"/>
  <c r="F15" i="1"/>
  <c r="F16" i="1"/>
  <c r="F17" i="1"/>
  <c r="F18" i="1"/>
  <c r="F19" i="1"/>
  <c r="F20" i="1"/>
  <c r="F21" i="1"/>
  <c r="F10" i="1"/>
  <c r="E10" i="1"/>
  <c r="E11" i="1"/>
  <c r="E12" i="1"/>
  <c r="E13" i="1"/>
  <c r="E14" i="1"/>
  <c r="E15" i="1"/>
  <c r="E16" i="1"/>
  <c r="E17" i="1"/>
  <c r="E18" i="1"/>
  <c r="E19" i="1"/>
  <c r="E20" i="1"/>
  <c r="E21" i="1"/>
  <c r="F25" i="1"/>
  <c r="E25" i="1"/>
  <c r="G37" i="1"/>
  <c r="G38" i="1"/>
  <c r="G39" i="1"/>
  <c r="G40" i="1"/>
  <c r="G41" i="1"/>
  <c r="G327" i="1"/>
  <c r="G326" i="1"/>
  <c r="G325" i="1"/>
  <c r="G324" i="1"/>
  <c r="G323" i="1"/>
  <c r="G322" i="1"/>
  <c r="G321" i="1"/>
  <c r="G331" i="1"/>
  <c r="G330" i="1"/>
  <c r="G329" i="1"/>
  <c r="G328" i="1"/>
  <c r="G187" i="1"/>
  <c r="G186" i="1"/>
  <c r="G185" i="1"/>
  <c r="G184" i="1"/>
  <c r="G183" i="1"/>
  <c r="G182" i="1"/>
  <c r="G317" i="1"/>
  <c r="G316" i="1"/>
  <c r="G315" i="1"/>
  <c r="G314" i="1"/>
  <c r="G313" i="1"/>
  <c r="G312" i="1"/>
  <c r="G311" i="1"/>
  <c r="G302" i="1"/>
  <c r="G301" i="1"/>
  <c r="G300" i="1"/>
  <c r="G299" i="1"/>
  <c r="G298" i="1"/>
  <c r="G297" i="1"/>
  <c r="G306" i="1"/>
  <c r="G305" i="1"/>
  <c r="G304" i="1"/>
  <c r="G303" i="1"/>
  <c r="G296" i="1"/>
  <c r="G295" i="1"/>
  <c r="G282" i="1"/>
  <c r="G270" i="1"/>
  <c r="G269" i="1"/>
  <c r="G268" i="1"/>
  <c r="G267" i="1"/>
  <c r="G266" i="1"/>
  <c r="G265" i="1"/>
  <c r="G274" i="1"/>
  <c r="G273" i="1"/>
  <c r="G272" i="1"/>
  <c r="G271" i="1"/>
  <c r="G264" i="1"/>
  <c r="G263" i="1"/>
  <c r="G262" i="1"/>
  <c r="G261" i="1"/>
  <c r="G278" i="1"/>
  <c r="G277" i="1"/>
  <c r="G276" i="1"/>
  <c r="G275" i="1"/>
  <c r="G257" i="1"/>
  <c r="G256" i="1"/>
  <c r="G255" i="1"/>
  <c r="G254" i="1"/>
  <c r="G247" i="1"/>
  <c r="G246" i="1"/>
  <c r="G245" i="1"/>
  <c r="G244" i="1"/>
  <c r="G243" i="1"/>
  <c r="G242" i="1"/>
  <c r="G241" i="1"/>
  <c r="G240" i="1"/>
  <c r="G250" i="1"/>
  <c r="G249" i="1"/>
  <c r="G248" i="1"/>
  <c r="G239" i="1"/>
  <c r="G238" i="1"/>
  <c r="G237" i="1"/>
  <c r="G236" i="1"/>
  <c r="G235" i="1"/>
  <c r="G234" i="1"/>
  <c r="G233" i="1"/>
  <c r="G227" i="1"/>
  <c r="G226" i="1"/>
  <c r="G225" i="1"/>
  <c r="G224" i="1"/>
  <c r="G223" i="1"/>
  <c r="G199" i="1"/>
  <c r="G198" i="1"/>
  <c r="G197" i="1"/>
  <c r="G196" i="1"/>
  <c r="G195" i="1"/>
  <c r="G194" i="1"/>
  <c r="G193" i="1"/>
  <c r="G192" i="1"/>
  <c r="G220" i="1"/>
  <c r="G219" i="1"/>
  <c r="G218" i="1"/>
  <c r="G217" i="1"/>
  <c r="G216" i="1"/>
  <c r="G215" i="1"/>
  <c r="G214" i="1"/>
  <c r="G213" i="1"/>
  <c r="G212" i="1"/>
  <c r="G177" i="1"/>
  <c r="G176" i="1"/>
  <c r="G175" i="1"/>
  <c r="G174" i="1"/>
  <c r="G173" i="1"/>
  <c r="G172" i="1"/>
  <c r="G171" i="1"/>
  <c r="G170" i="1"/>
  <c r="G169" i="1"/>
  <c r="G168" i="1"/>
  <c r="G167" i="1"/>
  <c r="G166" i="1"/>
  <c r="G161" i="1"/>
  <c r="G138" i="1"/>
  <c r="G164" i="1"/>
  <c r="G163" i="1"/>
  <c r="G162" i="1"/>
  <c r="G160" i="1"/>
  <c r="G159" i="1"/>
  <c r="G158" i="1"/>
  <c r="G135" i="1"/>
  <c r="G134" i="1"/>
  <c r="G133" i="1"/>
  <c r="G132" i="1"/>
  <c r="G131" i="1"/>
  <c r="G130" i="1"/>
  <c r="G149" i="1"/>
  <c r="G148" i="1"/>
  <c r="G147" i="1"/>
  <c r="G146" i="1"/>
  <c r="G145" i="1"/>
  <c r="G144" i="1"/>
  <c r="G143" i="1"/>
  <c r="G142" i="1"/>
  <c r="G153" i="1"/>
  <c r="G152" i="1"/>
  <c r="G151" i="1"/>
  <c r="G150" i="1"/>
  <c r="G128" i="1"/>
  <c r="G127" i="1"/>
  <c r="G126" i="1"/>
  <c r="G124" i="1"/>
  <c r="G123" i="1"/>
  <c r="G122" i="1"/>
  <c r="G121" i="1"/>
  <c r="G116" i="1"/>
  <c r="G115" i="1"/>
  <c r="G114" i="1"/>
  <c r="G113" i="1"/>
  <c r="G112" i="1"/>
  <c r="G104" i="1"/>
  <c r="G103" i="1"/>
  <c r="G102" i="1"/>
  <c r="G101" i="1"/>
  <c r="G100" i="1"/>
  <c r="G99" i="1"/>
  <c r="G98" i="1"/>
  <c r="G97" i="1"/>
  <c r="G96" i="1"/>
  <c r="G95" i="1"/>
  <c r="G94" i="1"/>
  <c r="G93" i="1"/>
  <c r="G92" i="1"/>
  <c r="G107" i="1"/>
  <c r="G106" i="1"/>
  <c r="G105" i="1"/>
  <c r="G91" i="1"/>
  <c r="G90" i="1"/>
  <c r="G89" i="1"/>
  <c r="G88" i="1"/>
  <c r="G87" i="1"/>
  <c r="G86" i="1"/>
  <c r="G111" i="1"/>
  <c r="G110" i="1"/>
  <c r="G109" i="1"/>
  <c r="G108" i="1"/>
  <c r="G85" i="1"/>
  <c r="G84" i="1"/>
  <c r="G83" i="1"/>
  <c r="G82" i="1"/>
  <c r="G81" i="1"/>
  <c r="G66" i="1"/>
  <c r="G73" i="1"/>
  <c r="G72" i="1"/>
  <c r="G71" i="1"/>
  <c r="G70" i="1"/>
  <c r="G76" i="1"/>
  <c r="G75" i="1"/>
  <c r="G74" i="1"/>
  <c r="G69" i="1"/>
  <c r="G61" i="1"/>
  <c r="G60" i="1"/>
  <c r="G59" i="1"/>
  <c r="G58" i="1"/>
  <c r="G57" i="1"/>
  <c r="G56" i="1"/>
  <c r="G50" i="1"/>
  <c r="G49" i="1"/>
  <c r="G48" i="1"/>
  <c r="G54" i="1"/>
  <c r="G53" i="1"/>
  <c r="G52" i="1"/>
  <c r="G51" i="1"/>
  <c r="G35" i="1"/>
  <c r="G46" i="1"/>
  <c r="G45" i="1"/>
  <c r="G43" i="1"/>
  <c r="G283" i="1"/>
  <c r="G281" i="1"/>
  <c r="G280" i="1"/>
  <c r="G279" i="1"/>
  <c r="G260" i="1"/>
  <c r="G259" i="1"/>
  <c r="G258" i="1"/>
  <c r="G253" i="1"/>
  <c r="G252" i="1"/>
  <c r="G251" i="1"/>
  <c r="G232" i="1"/>
  <c r="G231" i="1"/>
  <c r="G230" i="1"/>
  <c r="G229" i="1"/>
  <c r="G228" i="1"/>
  <c r="G222" i="1"/>
  <c r="G221" i="1"/>
  <c r="G203" i="1"/>
  <c r="G202" i="1"/>
  <c r="G201" i="1"/>
  <c r="G200" i="1"/>
  <c r="G211" i="1"/>
  <c r="G210" i="1"/>
  <c r="G209" i="1"/>
  <c r="G208" i="1"/>
  <c r="G207" i="1"/>
  <c r="G206" i="1"/>
  <c r="G205" i="1"/>
  <c r="G204" i="1"/>
  <c r="G181" i="1"/>
  <c r="G180" i="1"/>
  <c r="G179" i="1"/>
  <c r="G178" i="1"/>
  <c r="G165" i="1"/>
  <c r="G157" i="1"/>
  <c r="G156" i="1"/>
  <c r="G155" i="1"/>
  <c r="G154" i="1"/>
  <c r="G141" i="1"/>
  <c r="G140" i="1"/>
  <c r="G139" i="1"/>
  <c r="G137" i="1"/>
  <c r="G136" i="1"/>
  <c r="G129" i="1"/>
  <c r="G120" i="1"/>
  <c r="G119" i="1"/>
  <c r="G118" i="1"/>
  <c r="G125" i="1"/>
  <c r="G117" i="1"/>
  <c r="G80" i="1"/>
  <c r="G79" i="1"/>
  <c r="G78" i="1"/>
  <c r="G77" i="1"/>
  <c r="G68" i="1"/>
  <c r="G67" i="1"/>
  <c r="G65" i="1"/>
  <c r="G64" i="1"/>
  <c r="G63" i="1"/>
  <c r="G62" i="1"/>
  <c r="G55" i="1"/>
  <c r="G47" i="1"/>
  <c r="G44" i="1"/>
  <c r="G42" i="1"/>
  <c r="G36" i="1"/>
  <c r="G34" i="1"/>
  <c r="G33" i="1"/>
  <c r="G32" i="1"/>
  <c r="G31" i="1"/>
  <c r="G30" i="1"/>
  <c r="G29" i="1"/>
  <c r="G28" i="1"/>
  <c r="G336" i="1"/>
  <c r="G335" i="1"/>
  <c r="G334" i="1"/>
  <c r="G333" i="1"/>
  <c r="G332" i="1"/>
  <c r="G191" i="1"/>
  <c r="G190" i="1"/>
  <c r="G189" i="1"/>
  <c r="G188" i="1"/>
  <c r="G320" i="1"/>
  <c r="G319" i="1"/>
  <c r="G318" i="1"/>
  <c r="G310" i="1"/>
  <c r="G309" i="1"/>
  <c r="G308" i="1"/>
  <c r="G307" i="1"/>
  <c r="G294" i="1"/>
  <c r="G293" i="1"/>
  <c r="G292" i="1"/>
  <c r="G291" i="1"/>
  <c r="G290" i="1"/>
  <c r="G289" i="1"/>
  <c r="G288" i="1"/>
  <c r="G287" i="1"/>
  <c r="G286" i="1"/>
  <c r="G285" i="1"/>
  <c r="G284" i="1"/>
  <c r="G25" i="1" l="1"/>
</calcChain>
</file>

<file path=xl/sharedStrings.xml><?xml version="1.0" encoding="utf-8"?>
<sst xmlns="http://schemas.openxmlformats.org/spreadsheetml/2006/main" count="211" uniqueCount="105">
  <si>
    <t>STATUS</t>
  </si>
  <si>
    <t xml:space="preserve"> </t>
  </si>
  <si>
    <t>Mateus Tobin</t>
  </si>
  <si>
    <t>Status</t>
  </si>
  <si>
    <t>Modelo de amostra de orçamento de construção mensal</t>
  </si>
  <si>
    <t>Esta guia contém dados de exemplo. Para começar a criar um orçamento de construção, use a guia EM BRANCO.</t>
  </si>
  <si>
    <t>Cargo</t>
  </si>
  <si>
    <t>Gerente de projetos</t>
  </si>
  <si>
    <t>Reforma da Oakwood Avenue</t>
  </si>
  <si>
    <t>Localização</t>
  </si>
  <si>
    <t>Data de início</t>
  </si>
  <si>
    <t>Data de término</t>
  </si>
  <si>
    <t>1234 Oakwood Avenue, Anytown, EUA</t>
  </si>
  <si>
    <t>15/01/20XX</t>
  </si>
  <si>
    <t>15/12/20XX</t>
  </si>
  <si>
    <t>Subtotal projetado</t>
  </si>
  <si>
    <t>Subtotal 
real</t>
  </si>
  <si>
    <t>Janeiro</t>
  </si>
  <si>
    <t>Fevereiro</t>
  </si>
  <si>
    <t>Março</t>
  </si>
  <si>
    <t>Abril</t>
  </si>
  <si>
    <t>Maio</t>
  </si>
  <si>
    <t>Junho</t>
  </si>
  <si>
    <t>Julho</t>
  </si>
  <si>
    <t>Agosto</t>
  </si>
  <si>
    <t>Setembro</t>
  </si>
  <si>
    <t>Outubro</t>
  </si>
  <si>
    <t>Novembro</t>
  </si>
  <si>
    <t>Dezembro</t>
  </si>
  <si>
    <t>–––––––––––––––– Orçamento ––––––––––––––––</t>
  </si>
  <si>
    <t>Total 
projetado</t>
  </si>
  <si>
    <t>Total
real</t>
  </si>
  <si>
    <t>Variação</t>
  </si>
  <si>
    <t>Mês</t>
  </si>
  <si>
    <t>Fase do projeto</t>
  </si>
  <si>
    <t>Tarefa/item</t>
  </si>
  <si>
    <r>
      <rPr>
        <sz val="10"/>
        <color theme="1"/>
        <rFont val="Century Gothic"/>
        <family val="1"/>
      </rPr>
      <t>Parte responsável</t>
    </r>
    <r>
      <rPr>
        <sz val="12"/>
        <color theme="1"/>
        <rFont val="Calibri"/>
        <family val="2"/>
        <scheme val="minor"/>
      </rPr>
      <t xml:space="preserve">
</t>
    </r>
    <r>
      <rPr>
        <sz val="8"/>
        <color theme="1"/>
        <rFont val="Century Gothic"/>
        <family val="1"/>
      </rPr>
      <t>Fornecedor, empreiteiro etc.</t>
    </r>
  </si>
  <si>
    <t>Comentários</t>
  </si>
  <si>
    <t>Planejamento inicial e aprovações</t>
  </si>
  <si>
    <t>Avaliação do local</t>
  </si>
  <si>
    <t>Concluído(a)</t>
  </si>
  <si>
    <t>Testes ambientais e levantamento do terreno concluídos antes do previsto.</t>
  </si>
  <si>
    <t>Design arquitetônico</t>
  </si>
  <si>
    <t>Design finalizado para edifício de escritórios de 5 andares.</t>
  </si>
  <si>
    <t>Solicitações de autorização</t>
  </si>
  <si>
    <t>Taxa adicional para processamento acelerado de autorizações.</t>
  </si>
  <si>
    <t>Seguro de construção</t>
  </si>
  <si>
    <t>A cobertura inclui seguro de risco e responsabilidade do construtor.</t>
  </si>
  <si>
    <t>Fundação e preparação para serviços públicos</t>
  </si>
  <si>
    <t>Escavação e nivelamento</t>
  </si>
  <si>
    <t>Detritos inesperados descobertos que exigem mão de obra adicional.</t>
  </si>
  <si>
    <t>Sapatas de concreto</t>
  </si>
  <si>
    <t>Custo ligeiramente reduzido devido ao desconto de materiais a granel.</t>
  </si>
  <si>
    <t>Instalação de drenagem</t>
  </si>
  <si>
    <t>Sistema de drenagem subterrânea instalado para evitar inundações.</t>
  </si>
  <si>
    <t>Ligações de serviços públicos</t>
  </si>
  <si>
    <t>Em andamento</t>
  </si>
  <si>
    <t>Custo adicional para realocação da linha de esgoto.</t>
  </si>
  <si>
    <t>Montagem estrutural</t>
  </si>
  <si>
    <t>Estrutura de aço</t>
  </si>
  <si>
    <t>Aprovado(a)</t>
  </si>
  <si>
    <t>Conclusão antes do cronograma, economizando custos de mão de obra.</t>
  </si>
  <si>
    <t>Pisos de concreto armado</t>
  </si>
  <si>
    <t>Requer revisão</t>
  </si>
  <si>
    <t>Pisos de concreto estrutural para os andares de 1 a 3.</t>
  </si>
  <si>
    <t>Construção de poço de elevador</t>
  </si>
  <si>
    <t>Atrasado(a)</t>
  </si>
  <si>
    <t>Ajustes feitos para atender aos códigos de segurança atualizados.</t>
  </si>
  <si>
    <t>Sistemas mecânicos e de construção</t>
  </si>
  <si>
    <t>Instalação do sistema de climatização</t>
  </si>
  <si>
    <t>Em espera</t>
  </si>
  <si>
    <t>Atualização para unidades com eficiência energética, aumentando o custo inicial.</t>
  </si>
  <si>
    <t>Fiação elétrica</t>
  </si>
  <si>
    <t>Fiação concluída para os andares 1 a 3.</t>
  </si>
  <si>
    <t>Acessórios de hidráulica</t>
  </si>
  <si>
    <t>Pequenas mudanças no layout da tubulação exigiram materiais adicionais.</t>
  </si>
  <si>
    <t>Desenvolvimento e detalhamento de interiores</t>
  </si>
  <si>
    <t>Instalação de drywall</t>
  </si>
  <si>
    <t>Conclusão a tempo, pronto para pintura.</t>
  </si>
  <si>
    <t>Pintura</t>
  </si>
  <si>
    <t>Menor custo negociado para a compra de tintas em lote.</t>
  </si>
  <si>
    <t>Paredes internas de vidro</t>
  </si>
  <si>
    <t>Custos adicionais para dimensões personalizadas em salas de conferência.</t>
  </si>
  <si>
    <t>Melhorias externas e paisagismo</t>
  </si>
  <si>
    <t>Paisagismo externo</t>
  </si>
  <si>
    <t>Mais plantas foram adicionadas e a irrigação foi instalada para atender às especificações do cliente.</t>
  </si>
  <si>
    <t>Pavimentação de estacionamento</t>
  </si>
  <si>
    <t>O estacionamento foi finalizado com revestimento de asfalto durável.</t>
  </si>
  <si>
    <t>Inspeções finais</t>
  </si>
  <si>
    <t>Aprovação na inspeção final da construção sem grandes problemas.</t>
  </si>
  <si>
    <t>Limpeza e entrega</t>
  </si>
  <si>
    <t>Custo reduzido devido ao cronograma de limpeza eficiente.</t>
  </si>
  <si>
    <t>CLIQUE AQUI PARA CRIAR NO SMARTSHEET</t>
  </si>
  <si>
    <t>Modelo de orçamento de construção mensal</t>
  </si>
  <si>
    <t>LEGENDAS DO MENU SUSPENSO</t>
  </si>
  <si>
    <t>SIM/NÃO</t>
  </si>
  <si>
    <t>PRIORIDADE</t>
  </si>
  <si>
    <t>MÊS</t>
  </si>
  <si>
    <t>Sim</t>
  </si>
  <si>
    <t>Baixa</t>
  </si>
  <si>
    <t>Não iniciado(a)</t>
  </si>
  <si>
    <t>Não</t>
  </si>
  <si>
    <t>Média</t>
  </si>
  <si>
    <t>Alta</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</si>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</sst>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00"/>
    <numFmt numFmtId="166" formatCode="mm/dd/yyyy"/>
    <numFmt numFmtId="167" formatCode="&quot;$&quot;#,##0"/>
  </numFmts>
  <fonts count="30">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sz val="8"/>
      <name val="Calibri"/>
      <family val="2"/>
      <scheme val="minor"/>
    </font>
    <font>
      <sz val="11"/>
      <color theme="1"/>
      <name val="Calibri"/>
      <family val="2"/>
      <scheme val="minor"/>
    </font>
    <font>
      <u/>
      <sz val="12"/>
      <color theme="10"/>
      <name val="Calibri"/>
      <family val="2"/>
      <scheme val="minor"/>
    </font>
    <font>
      <sz val="16"/>
      <color theme="1"/>
      <name val="Century Gothic"/>
      <family val="1"/>
    </font>
    <font>
      <sz val="11"/>
      <color theme="1"/>
      <name val="Century Gothic"/>
      <family val="1"/>
    </font>
    <font>
      <sz val="14"/>
      <color theme="1"/>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sz val="8"/>
      <color theme="1"/>
      <name val="Century Gothic"/>
      <family val="1"/>
    </font>
    <font>
      <sz val="12"/>
      <color theme="1" tint="0.34998626667073579"/>
      <name val="Century Gothic"/>
      <family val="1"/>
    </font>
    <font>
      <b/>
      <sz val="10"/>
      <color theme="1" tint="0.249977111117893"/>
      <name val="Century Gothic"/>
      <family val="1"/>
    </font>
    <font>
      <sz val="9"/>
      <color theme="1" tint="0.249977111117893"/>
      <name val="Century Gothic"/>
      <family val="1"/>
    </font>
    <font>
      <b/>
      <sz val="26"/>
      <color rgb="FF001033"/>
      <name val="Century Gothic"/>
      <family val="1"/>
    </font>
    <font>
      <sz val="6"/>
      <name val="Calibri"/>
      <family val="3"/>
      <charset val="128"/>
      <scheme val="minor"/>
    </font>
    <font>
      <b/>
      <u/>
      <sz val="22"/>
      <color theme="0"/>
      <name val="Century Gothic"/>
      <family val="2"/>
    </font>
  </fonts>
  <fills count="2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3" tint="0.89999084444715716"/>
        <bgColor indexed="64"/>
      </patternFill>
    </fill>
    <fill>
      <patternFill patternType="solid">
        <fgColor rgb="FFECF5FB"/>
        <bgColor indexed="64"/>
      </patternFill>
    </fill>
    <fill>
      <patternFill patternType="solid">
        <fgColor theme="3" tint="0.749992370372631"/>
        <bgColor indexed="64"/>
      </patternFill>
    </fill>
    <fill>
      <patternFill patternType="solid">
        <fgColor theme="2" tint="-9.9978637043366805E-2"/>
        <bgColor indexed="64"/>
      </patternFill>
    </fill>
    <fill>
      <patternFill patternType="solid">
        <fgColor rgb="FFDEF9F5"/>
        <bgColor indexed="64"/>
      </patternFill>
    </fill>
    <fill>
      <patternFill patternType="solid">
        <fgColor rgb="FFB0E8E2"/>
        <bgColor indexed="64"/>
      </patternFill>
    </fill>
    <fill>
      <patternFill patternType="solid">
        <fgColor rgb="FF8ECFFF"/>
        <bgColor indexed="64"/>
      </patternFill>
    </fill>
    <fill>
      <patternFill patternType="solid">
        <fgColor rgb="FFC4E062"/>
        <bgColor indexed="64"/>
      </patternFill>
    </fill>
    <fill>
      <patternFill patternType="solid">
        <fgColor rgb="FFEAFAC9"/>
        <bgColor indexed="64"/>
      </patternFill>
    </fill>
    <fill>
      <patternFill patternType="solid">
        <fgColor rgb="FFF9F9F9"/>
        <bgColor indexed="64"/>
      </patternFill>
    </fill>
    <fill>
      <patternFill patternType="solid">
        <fgColor rgb="FFAFDEFF"/>
        <bgColor indexed="64"/>
      </patternFill>
    </fill>
    <fill>
      <patternFill patternType="solid">
        <fgColor rgb="FFDDDDDD"/>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style="thin">
        <color theme="0" tint="-0.249977111117893"/>
      </top>
      <bottom style="medium">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14" fillId="0" borderId="0"/>
    <xf numFmtId="164" fontId="1" fillId="0" borderId="0" applyFont="0" applyFill="0" applyBorder="0" applyAlignment="0" applyProtection="0"/>
    <xf numFmtId="0" fontId="1" fillId="0" borderId="0"/>
    <xf numFmtId="0" fontId="15" fillId="0" borderId="0" applyNumberFormat="0" applyFill="0" applyBorder="0" applyAlignment="0" applyProtection="0"/>
  </cellStyleXfs>
  <cellXfs count="88">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10" fillId="3" borderId="0" xfId="0" applyFont="1" applyFill="1"/>
    <xf numFmtId="1" fontId="7" fillId="0" borderId="1" xfId="2" applyNumberFormat="1" applyFont="1" applyBorder="1" applyAlignment="1">
      <alignment horizontal="left" vertical="center" wrapText="1" indent="1"/>
    </xf>
    <xf numFmtId="0" fontId="14" fillId="0" borderId="0" xfId="3"/>
    <xf numFmtId="0" fontId="4" fillId="0" borderId="7" xfId="3" applyFont="1" applyBorder="1" applyAlignment="1">
      <alignment horizontal="left" vertical="center" wrapText="1" indent="2"/>
    </xf>
    <xf numFmtId="1" fontId="7" fillId="0" borderId="2" xfId="2" applyNumberFormat="1"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10" fillId="3" borderId="0" xfId="0" applyFont="1" applyFill="1" applyAlignment="1">
      <alignment wrapText="1"/>
    </xf>
    <xf numFmtId="0" fontId="10" fillId="0" borderId="0" xfId="0" applyFont="1" applyAlignment="1">
      <alignment wrapText="1"/>
    </xf>
    <xf numFmtId="0" fontId="0" fillId="0" borderId="0" xfId="0" applyAlignment="1">
      <alignment vertical="center"/>
    </xf>
    <xf numFmtId="0" fontId="16" fillId="0" borderId="0" xfId="0" applyFont="1" applyAlignment="1">
      <alignment vertical="top"/>
    </xf>
    <xf numFmtId="0" fontId="17" fillId="0" borderId="0" xfId="0" applyFont="1" applyAlignment="1">
      <alignment vertical="center"/>
    </xf>
    <xf numFmtId="0" fontId="10" fillId="0" borderId="0" xfId="0" applyFont="1"/>
    <xf numFmtId="0" fontId="10" fillId="0" borderId="0" xfId="0" applyFont="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10" fillId="0" borderId="0" xfId="0" applyFont="1" applyAlignment="1">
      <alignment horizontal="left" vertical="center" wrapText="1" indent="1"/>
    </xf>
    <xf numFmtId="0" fontId="10" fillId="3" borderId="0" xfId="0" applyFont="1" applyFill="1" applyAlignment="1">
      <alignment horizontal="left" vertical="center" wrapText="1" indent="1"/>
    </xf>
    <xf numFmtId="0" fontId="19" fillId="0" borderId="0" xfId="0" applyFont="1"/>
    <xf numFmtId="0" fontId="10" fillId="0" borderId="1" xfId="0" applyFont="1" applyBorder="1" applyAlignment="1">
      <alignment horizontal="left" vertical="center" wrapText="1" indent="1"/>
    </xf>
    <xf numFmtId="0" fontId="10" fillId="2" borderId="1" xfId="0"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0" fontId="10" fillId="6" borderId="1" xfId="0" applyFont="1" applyFill="1" applyBorder="1" applyAlignment="1">
      <alignment horizontal="left" vertical="center" wrapText="1" indent="1"/>
    </xf>
    <xf numFmtId="0" fontId="10" fillId="7" borderId="1" xfId="0" applyFont="1" applyFill="1" applyBorder="1" applyAlignment="1">
      <alignment horizontal="left" vertical="center" wrapText="1" indent="1"/>
    </xf>
    <xf numFmtId="0" fontId="20" fillId="3" borderId="1" xfId="0" applyFont="1" applyFill="1" applyBorder="1" applyAlignment="1">
      <alignment horizontal="left" vertical="center" wrapText="1" indent="1" readingOrder="1"/>
    </xf>
    <xf numFmtId="0" fontId="20" fillId="8" borderId="1" xfId="0" applyFont="1" applyFill="1" applyBorder="1" applyAlignment="1">
      <alignment horizontal="left" vertical="center" indent="1"/>
    </xf>
    <xf numFmtId="0" fontId="20" fillId="9" borderId="1" xfId="0" applyFont="1" applyFill="1" applyBorder="1" applyAlignment="1">
      <alignment horizontal="left" vertical="center" indent="1"/>
    </xf>
    <xf numFmtId="0" fontId="20" fillId="2" borderId="1" xfId="0" applyFont="1" applyFill="1" applyBorder="1" applyAlignment="1">
      <alignment horizontal="center" vertical="center"/>
    </xf>
    <xf numFmtId="0" fontId="10" fillId="3" borderId="1" xfId="0" applyFont="1" applyFill="1" applyBorder="1" applyAlignment="1">
      <alignment horizontal="left" vertical="center" wrapText="1" indent="1"/>
    </xf>
    <xf numFmtId="0" fontId="20" fillId="10" borderId="1" xfId="0" applyFont="1" applyFill="1" applyBorder="1" applyAlignment="1">
      <alignment horizontal="left" vertical="center" indent="1"/>
    </xf>
    <xf numFmtId="0" fontId="20" fillId="11" borderId="1" xfId="0" applyFont="1" applyFill="1" applyBorder="1" applyAlignment="1">
      <alignment horizontal="center" vertical="center"/>
    </xf>
    <xf numFmtId="0" fontId="11" fillId="2" borderId="13" xfId="0" applyFont="1" applyFill="1" applyBorder="1" applyAlignment="1">
      <alignment horizontal="center" vertical="center" wrapText="1"/>
    </xf>
    <xf numFmtId="0" fontId="21" fillId="3" borderId="0" xfId="0" applyFont="1" applyFill="1" applyAlignment="1">
      <alignment vertical="center"/>
    </xf>
    <xf numFmtId="0" fontId="22" fillId="3" borderId="0" xfId="0" applyFont="1" applyFill="1" applyAlignment="1">
      <alignment vertical="center"/>
    </xf>
    <xf numFmtId="0" fontId="7" fillId="3" borderId="1" xfId="0" applyFont="1" applyFill="1" applyBorder="1" applyAlignment="1">
      <alignment horizontal="left" vertical="center" wrapText="1" indent="1"/>
    </xf>
    <xf numFmtId="0" fontId="10" fillId="17" borderId="4" xfId="0" applyFont="1" applyFill="1" applyBorder="1" applyAlignment="1">
      <alignment horizontal="center" vertical="center" wrapText="1"/>
    </xf>
    <xf numFmtId="0" fontId="10" fillId="19" borderId="6" xfId="0" applyFont="1" applyFill="1" applyBorder="1" applyAlignment="1">
      <alignment horizontal="center" vertical="center" wrapText="1"/>
    </xf>
    <xf numFmtId="165" fontId="7" fillId="20" borderId="6" xfId="1" applyNumberFormat="1" applyFont="1" applyFill="1" applyBorder="1" applyAlignment="1">
      <alignment horizontal="right" vertical="center" wrapText="1" indent="1"/>
    </xf>
    <xf numFmtId="165" fontId="7" fillId="20" borderId="11" xfId="1" applyNumberFormat="1" applyFont="1" applyFill="1" applyBorder="1" applyAlignment="1">
      <alignment horizontal="right" vertical="center" wrapText="1" indent="1"/>
    </xf>
    <xf numFmtId="165" fontId="7" fillId="12" borderId="5" xfId="1" applyNumberFormat="1" applyFont="1" applyFill="1" applyBorder="1" applyAlignment="1">
      <alignment horizontal="right" vertical="center" wrapText="1" indent="1"/>
    </xf>
    <xf numFmtId="165" fontId="7" fillId="12" borderId="10" xfId="1" applyNumberFormat="1" applyFont="1" applyFill="1" applyBorder="1" applyAlignment="1">
      <alignment horizontal="right" vertical="center" wrapText="1" indent="1"/>
    </xf>
    <xf numFmtId="0" fontId="10" fillId="14" borderId="5" xfId="0" applyFont="1" applyFill="1" applyBorder="1" applyAlignment="1">
      <alignment horizontal="center" vertical="center" wrapText="1"/>
    </xf>
    <xf numFmtId="0" fontId="10" fillId="0" borderId="12" xfId="0" applyFont="1" applyBorder="1" applyAlignment="1">
      <alignment vertical="center"/>
    </xf>
    <xf numFmtId="0" fontId="10" fillId="0" borderId="0" xfId="0" applyFont="1" applyAlignment="1">
      <alignment vertical="center"/>
    </xf>
    <xf numFmtId="0" fontId="10" fillId="18" borderId="1" xfId="0" applyFont="1" applyFill="1" applyBorder="1" applyAlignment="1">
      <alignment horizontal="center" vertical="center" wrapText="1"/>
    </xf>
    <xf numFmtId="0" fontId="10" fillId="18" borderId="4" xfId="0" applyFont="1" applyFill="1" applyBorder="1" applyAlignment="1">
      <alignment horizontal="left" vertical="center" indent="1"/>
    </xf>
    <xf numFmtId="0" fontId="7" fillId="21" borderId="1" xfId="0" applyFont="1" applyFill="1" applyBorder="1" applyAlignment="1">
      <alignment horizontal="left" vertical="center" wrapText="1" indent="1"/>
    </xf>
    <xf numFmtId="1" fontId="7" fillId="21" borderId="4" xfId="2" applyNumberFormat="1" applyFont="1" applyFill="1" applyBorder="1" applyAlignment="1">
      <alignment horizontal="left" vertical="center" wrapText="1" indent="1"/>
    </xf>
    <xf numFmtId="0" fontId="7" fillId="21" borderId="2" xfId="0" applyFont="1" applyFill="1" applyBorder="1" applyAlignment="1">
      <alignment horizontal="left" vertical="center" wrapText="1" indent="1"/>
    </xf>
    <xf numFmtId="1" fontId="7" fillId="21" borderId="9" xfId="2" applyNumberFormat="1" applyFont="1" applyFill="1" applyBorder="1" applyAlignment="1">
      <alignment horizontal="left" vertical="center" wrapText="1" indent="1"/>
    </xf>
    <xf numFmtId="165" fontId="4" fillId="0" borderId="0" xfId="0" applyNumberFormat="1" applyFont="1" applyAlignment="1">
      <alignment horizontal="left" indent="1"/>
    </xf>
    <xf numFmtId="0" fontId="12" fillId="3" borderId="1" xfId="0" applyFont="1" applyFill="1" applyBorder="1" applyAlignment="1">
      <alignment horizontal="left" vertical="center" wrapText="1" indent="1"/>
    </xf>
    <xf numFmtId="167" fontId="12" fillId="12" borderId="5" xfId="1" applyNumberFormat="1" applyFont="1" applyFill="1" applyBorder="1" applyAlignment="1">
      <alignment horizontal="right" vertical="center" wrapText="1" indent="1"/>
    </xf>
    <xf numFmtId="167" fontId="12" fillId="20" borderId="6" xfId="1" applyNumberFormat="1" applyFont="1" applyFill="1" applyBorder="1" applyAlignment="1">
      <alignment horizontal="right" vertical="center" wrapText="1" indent="1"/>
    </xf>
    <xf numFmtId="167" fontId="11" fillId="12" borderId="5" xfId="1" applyNumberFormat="1" applyFont="1" applyFill="1" applyBorder="1" applyAlignment="1">
      <alignment horizontal="right" vertical="center" wrapText="1" indent="1"/>
    </xf>
    <xf numFmtId="167" fontId="11" fillId="20" borderId="6" xfId="1" applyNumberFormat="1" applyFont="1" applyFill="1" applyBorder="1" applyAlignment="1">
      <alignment horizontal="right" vertical="center" wrapText="1" indent="1"/>
    </xf>
    <xf numFmtId="167" fontId="25" fillId="16" borderId="4" xfId="1" applyNumberFormat="1" applyFont="1" applyFill="1" applyBorder="1" applyAlignment="1">
      <alignment horizontal="right" vertical="center" wrapText="1" indent="1"/>
    </xf>
    <xf numFmtId="165" fontId="26" fillId="16" borderId="4" xfId="1" applyNumberFormat="1" applyFont="1" applyFill="1" applyBorder="1" applyAlignment="1">
      <alignment horizontal="right" vertical="center" wrapText="1" indent="1"/>
    </xf>
    <xf numFmtId="165" fontId="26" fillId="16" borderId="9" xfId="1" applyNumberFormat="1" applyFont="1" applyFill="1" applyBorder="1" applyAlignment="1">
      <alignment horizontal="right" vertical="center" wrapText="1" indent="1"/>
    </xf>
    <xf numFmtId="0" fontId="7" fillId="22" borderId="1" xfId="0" applyFont="1" applyFill="1" applyBorder="1" applyAlignment="1">
      <alignment horizontal="left" vertical="center" wrapText="1" indent="1"/>
    </xf>
    <xf numFmtId="0" fontId="10" fillId="15" borderId="1" xfId="0" applyFont="1" applyFill="1" applyBorder="1" applyAlignment="1">
      <alignment horizontal="left" vertical="center" indent="1"/>
    </xf>
    <xf numFmtId="0" fontId="10" fillId="23" borderId="1" xfId="0" applyFont="1" applyFill="1" applyBorder="1" applyAlignment="1">
      <alignment horizontal="left" vertical="center" wrapText="1" indent="1"/>
    </xf>
    <xf numFmtId="0" fontId="27" fillId="3" borderId="0" xfId="0" applyFont="1" applyFill="1" applyAlignment="1">
      <alignment vertical="center"/>
    </xf>
    <xf numFmtId="166" fontId="12" fillId="12" borderId="2" xfId="0" applyNumberFormat="1" applyFont="1" applyFill="1" applyBorder="1" applyAlignment="1">
      <alignment horizontal="center" vertical="center"/>
    </xf>
    <xf numFmtId="0" fontId="10" fillId="0" borderId="12" xfId="0" applyFont="1" applyBorder="1" applyAlignment="1">
      <alignment horizontal="center" vertical="center"/>
    </xf>
    <xf numFmtId="0" fontId="18" fillId="0" borderId="8" xfId="0" applyFont="1" applyBorder="1" applyAlignment="1">
      <alignment horizontal="left" vertical="center" indent="1"/>
    </xf>
    <xf numFmtId="0" fontId="18" fillId="0" borderId="14" xfId="0" applyFont="1" applyBorder="1" applyAlignment="1">
      <alignment horizontal="left" vertical="center" indent="1"/>
    </xf>
    <xf numFmtId="0" fontId="18" fillId="0" borderId="9" xfId="0" applyFont="1" applyBorder="1" applyAlignment="1">
      <alignment horizontal="left" vertical="center" indent="1"/>
    </xf>
    <xf numFmtId="0" fontId="12" fillId="13" borderId="8" xfId="0" applyFont="1" applyFill="1" applyBorder="1" applyAlignment="1">
      <alignment horizontal="center" vertical="center"/>
    </xf>
    <xf numFmtId="0" fontId="12" fillId="13" borderId="9" xfId="0" applyFont="1" applyFill="1" applyBorder="1" applyAlignment="1">
      <alignment horizontal="center" vertical="center"/>
    </xf>
    <xf numFmtId="0" fontId="24" fillId="0" borderId="12" xfId="0" applyFont="1" applyBorder="1" applyAlignment="1">
      <alignment horizontal="center" vertical="center"/>
    </xf>
    <xf numFmtId="0" fontId="29" fillId="4" borderId="0" xfId="6" applyFont="1" applyFill="1" applyAlignment="1">
      <alignment horizontal="center" vertical="center"/>
    </xf>
    <xf numFmtId="0" fontId="12" fillId="0" borderId="8" xfId="0" applyFont="1" applyBorder="1" applyAlignment="1">
      <alignment horizontal="left" vertical="center" indent="1"/>
    </xf>
    <xf numFmtId="0" fontId="12" fillId="0" borderId="14" xfId="0" applyFont="1" applyBorder="1" applyAlignment="1">
      <alignment horizontal="left" vertical="center" indent="1"/>
    </xf>
    <xf numFmtId="0" fontId="12" fillId="0" borderId="9" xfId="0" applyFont="1" applyBorder="1" applyAlignment="1">
      <alignment horizontal="left" vertical="center" indent="1"/>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86">
    <dxf>
      <fill>
        <patternFill>
          <bgColor rgb="FFEEFFFF"/>
        </patternFill>
      </fill>
    </dxf>
    <dxf>
      <fill>
        <patternFill>
          <bgColor rgb="FFDFFFFF"/>
        </patternFill>
      </fill>
    </dxf>
    <dxf>
      <fill>
        <patternFill>
          <bgColor rgb="FFCFFFFF"/>
        </patternFill>
      </fill>
    </dxf>
    <dxf>
      <fill>
        <patternFill>
          <bgColor rgb="FFB1FFFF"/>
        </patternFill>
      </fill>
    </dxf>
    <dxf>
      <fill>
        <patternFill>
          <bgColor rgb="FFA0FFFF"/>
        </patternFill>
      </fill>
    </dxf>
    <dxf>
      <fill>
        <patternFill>
          <bgColor rgb="FF8EFFFF"/>
        </patternFill>
      </fill>
    </dxf>
    <dxf>
      <fill>
        <patternFill>
          <bgColor rgb="FF8EF2FF"/>
        </patternFill>
      </fill>
    </dxf>
    <dxf>
      <fill>
        <patternFill>
          <bgColor rgb="FF8EE1FF"/>
        </patternFill>
      </fill>
    </dxf>
    <dxf>
      <fill>
        <patternFill>
          <bgColor rgb="FF8ECFFF"/>
        </patternFill>
      </fill>
    </dxf>
    <dxf>
      <fill>
        <patternFill>
          <bgColor rgb="FF80BCFF"/>
        </patternFill>
      </fill>
    </dxf>
    <dxf>
      <fill>
        <patternFill>
          <bgColor rgb="FF7BA8FF"/>
        </patternFill>
      </fill>
    </dxf>
    <dxf>
      <fill>
        <patternFill>
          <bgColor rgb="FF6891FF"/>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ill>
        <patternFill>
          <bgColor rgb="FFFFA996"/>
        </patternFill>
      </fill>
    </dxf>
    <dxf>
      <fill>
        <patternFill>
          <bgColor rgb="FFEEFFFF"/>
        </patternFill>
      </fill>
    </dxf>
    <dxf>
      <fill>
        <patternFill>
          <bgColor rgb="FFDFFFFF"/>
        </patternFill>
      </fill>
    </dxf>
    <dxf>
      <fill>
        <patternFill>
          <bgColor rgb="FFCFFFFF"/>
        </patternFill>
      </fill>
    </dxf>
    <dxf>
      <fill>
        <patternFill>
          <bgColor rgb="FFB1FFFF"/>
        </patternFill>
      </fill>
    </dxf>
    <dxf>
      <fill>
        <patternFill>
          <bgColor rgb="FFA0FFFF"/>
        </patternFill>
      </fill>
    </dxf>
    <dxf>
      <fill>
        <patternFill>
          <bgColor rgb="FF8EFFFF"/>
        </patternFill>
      </fill>
    </dxf>
    <dxf>
      <fill>
        <patternFill>
          <bgColor rgb="FF8EF2FF"/>
        </patternFill>
      </fill>
    </dxf>
    <dxf>
      <fill>
        <patternFill>
          <bgColor rgb="FF8EE1FF"/>
        </patternFill>
      </fill>
    </dxf>
    <dxf>
      <fill>
        <patternFill>
          <bgColor rgb="FF8ECFFF"/>
        </patternFill>
      </fill>
    </dxf>
    <dxf>
      <fill>
        <patternFill>
          <bgColor rgb="FF80BCFF"/>
        </patternFill>
      </fill>
    </dxf>
    <dxf>
      <fill>
        <patternFill>
          <bgColor rgb="FF7BA8FF"/>
        </patternFill>
      </fill>
    </dxf>
    <dxf>
      <fill>
        <patternFill>
          <bgColor rgb="FF6891FF"/>
        </patternFill>
      </fill>
    </dxf>
    <dxf>
      <fill>
        <patternFill>
          <bgColor rgb="FFEEFFFF"/>
        </patternFill>
      </fill>
    </dxf>
    <dxf>
      <fill>
        <patternFill>
          <bgColor rgb="FFDFFFFF"/>
        </patternFill>
      </fill>
    </dxf>
    <dxf>
      <fill>
        <patternFill>
          <bgColor rgb="FFCFFFFF"/>
        </patternFill>
      </fill>
    </dxf>
    <dxf>
      <fill>
        <patternFill>
          <bgColor rgb="FFB1FFFF"/>
        </patternFill>
      </fill>
    </dxf>
    <dxf>
      <fill>
        <patternFill>
          <bgColor rgb="FFA0FFFF"/>
        </patternFill>
      </fill>
    </dxf>
    <dxf>
      <fill>
        <patternFill>
          <bgColor rgb="FF8EFFFF"/>
        </patternFill>
      </fill>
    </dxf>
    <dxf>
      <fill>
        <patternFill>
          <bgColor rgb="FF8EF2FF"/>
        </patternFill>
      </fill>
    </dxf>
    <dxf>
      <fill>
        <patternFill>
          <bgColor rgb="FF8EE1FF"/>
        </patternFill>
      </fill>
    </dxf>
    <dxf>
      <fill>
        <patternFill>
          <bgColor rgb="FF8ECFFF"/>
        </patternFill>
      </fill>
    </dxf>
    <dxf>
      <fill>
        <patternFill>
          <bgColor rgb="FF80BCFF"/>
        </patternFill>
      </fill>
    </dxf>
    <dxf>
      <fill>
        <patternFill>
          <bgColor rgb="FF7BA8FF"/>
        </patternFill>
      </fill>
    </dxf>
    <dxf>
      <fill>
        <patternFill>
          <bgColor rgb="FF6891FF"/>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ill>
        <patternFill>
          <bgColor rgb="FFFFA996"/>
        </patternFill>
      </fill>
    </dxf>
    <dxf>
      <fill>
        <patternFill>
          <bgColor rgb="FFEEFFFF"/>
        </patternFill>
      </fill>
    </dxf>
    <dxf>
      <fill>
        <patternFill>
          <bgColor rgb="FFDFFFFF"/>
        </patternFill>
      </fill>
    </dxf>
    <dxf>
      <fill>
        <patternFill>
          <bgColor rgb="FFCFFFFF"/>
        </patternFill>
      </fill>
    </dxf>
    <dxf>
      <fill>
        <patternFill>
          <bgColor rgb="FFB1FFFF"/>
        </patternFill>
      </fill>
    </dxf>
    <dxf>
      <fill>
        <patternFill>
          <bgColor rgb="FFA0FFFF"/>
        </patternFill>
      </fill>
    </dxf>
    <dxf>
      <fill>
        <patternFill>
          <bgColor rgb="FF8EFFFF"/>
        </patternFill>
      </fill>
    </dxf>
    <dxf>
      <fill>
        <patternFill>
          <bgColor rgb="FF8EF2FF"/>
        </patternFill>
      </fill>
    </dxf>
    <dxf>
      <fill>
        <patternFill>
          <bgColor rgb="FF8EE1FF"/>
        </patternFill>
      </fill>
    </dxf>
    <dxf>
      <fill>
        <patternFill>
          <bgColor rgb="FF8ECFFF"/>
        </patternFill>
      </fill>
    </dxf>
    <dxf>
      <fill>
        <patternFill>
          <bgColor rgb="FF80BCFF"/>
        </patternFill>
      </fill>
    </dxf>
    <dxf>
      <fill>
        <patternFill>
          <bgColor rgb="FF7BA8FF"/>
        </patternFill>
      </fill>
    </dxf>
    <dxf>
      <fill>
        <patternFill>
          <bgColor rgb="FF6891FF"/>
        </patternFill>
      </fill>
    </dxf>
    <dxf>
      <fill>
        <patternFill>
          <bgColor rgb="FFEEFFFF"/>
        </patternFill>
      </fill>
    </dxf>
    <dxf>
      <fill>
        <patternFill>
          <bgColor rgb="FFDFFFFF"/>
        </patternFill>
      </fill>
    </dxf>
    <dxf>
      <fill>
        <patternFill>
          <bgColor rgb="FFCFFFFF"/>
        </patternFill>
      </fill>
    </dxf>
    <dxf>
      <fill>
        <patternFill>
          <bgColor rgb="FFB1FFFF"/>
        </patternFill>
      </fill>
    </dxf>
    <dxf>
      <fill>
        <patternFill>
          <bgColor rgb="FFA0FFFF"/>
        </patternFill>
      </fill>
    </dxf>
    <dxf>
      <fill>
        <patternFill>
          <bgColor rgb="FF8EFFFF"/>
        </patternFill>
      </fill>
    </dxf>
    <dxf>
      <fill>
        <patternFill>
          <bgColor rgb="FF8EF2FF"/>
        </patternFill>
      </fill>
    </dxf>
    <dxf>
      <fill>
        <patternFill>
          <bgColor rgb="FF8EE1FF"/>
        </patternFill>
      </fill>
    </dxf>
    <dxf>
      <fill>
        <patternFill>
          <bgColor rgb="FF8ECFFF"/>
        </patternFill>
      </fill>
    </dxf>
    <dxf>
      <fill>
        <patternFill>
          <bgColor rgb="FF80BCFF"/>
        </patternFill>
      </fill>
    </dxf>
    <dxf>
      <fill>
        <patternFill>
          <bgColor rgb="FF7BA8FF"/>
        </patternFill>
      </fill>
    </dxf>
    <dxf>
      <fill>
        <patternFill>
          <bgColor rgb="FF6891FF"/>
        </patternFill>
      </fill>
    </dxf>
  </dxfs>
  <tableStyles count="0" defaultTableStyle="TableStyleMedium9" defaultPivotStyle="PivotStyleMedium7"/>
  <colors>
    <mruColors>
      <color rgb="FF00BD32"/>
      <color rgb="FFDDDDDD"/>
      <color rgb="FFD2D2D2"/>
      <color rgb="FFAFDEFF"/>
      <color rgb="FFEAFAC9"/>
      <color rgb="FFB2E10C"/>
      <color rgb="FFC4E062"/>
      <color rgb="FFFFA996"/>
      <color rgb="FFF9F9F9"/>
      <color rgb="FF8E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18346456692913"/>
          <c:y val="5.5320910973084884E-2"/>
          <c:w val="0.79539160104986872"/>
          <c:h val="0.87020915863777892"/>
        </c:manualLayout>
      </c:layout>
      <c:barChart>
        <c:barDir val="bar"/>
        <c:grouping val="clustered"/>
        <c:varyColors val="0"/>
        <c:ser>
          <c:idx val="0"/>
          <c:order val="0"/>
          <c:tx>
            <c:v>Projetado</c:v>
          </c:tx>
          <c:spPr>
            <a:solidFill>
              <a:schemeClr val="tx2">
                <a:lumMod val="50000"/>
                <a:lumOff val="50000"/>
              </a:schemeClr>
            </a:solidFill>
            <a:ln>
              <a:noFill/>
            </a:ln>
            <a:effectLst/>
          </c:spPr>
          <c:invertIfNegative val="0"/>
          <c:cat>
            <c:strRef>
              <c:f>'EXEMPLO - Orçamento de construç'!$D$11:$D$22</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'EXEMPLO - Orçamento de construç'!$E$11:$E$22</c:f>
              <c:numCache>
                <c:formatCode>"$"#,##0</c:formatCode>
                <c:ptCount val="12"/>
                <c:pt idx="0">
                  <c:v>33500</c:v>
                </c:pt>
                <c:pt idx="1">
                  <c:v>60000</c:v>
                </c:pt>
                <c:pt idx="2">
                  <c:v>75000</c:v>
                </c:pt>
                <c:pt idx="3">
                  <c:v>98000</c:v>
                </c:pt>
                <c:pt idx="4">
                  <c:v>47000</c:v>
                </c:pt>
                <c:pt idx="5">
                  <c:v>56000</c:v>
                </c:pt>
                <c:pt idx="6">
                  <c:v>3000</c:v>
                </c:pt>
                <c:pt idx="7">
                  <c:v>2500</c:v>
                </c:pt>
                <c:pt idx="8">
                  <c:v>1500</c:v>
                </c:pt>
                <c:pt idx="9">
                  <c:v>2800</c:v>
                </c:pt>
                <c:pt idx="10">
                  <c:v>7800</c:v>
                </c:pt>
                <c:pt idx="11">
                  <c:v>3500</c:v>
                </c:pt>
              </c:numCache>
            </c:numRef>
          </c:val>
          <c:extLst>
            <c:ext xmlns:c16="http://schemas.microsoft.com/office/drawing/2014/chart" uri="{C3380CC4-5D6E-409C-BE32-E72D297353CC}">
              <c16:uniqueId val="{00000000-D6B5-9544-B010-15BA04DC2F0E}"/>
            </c:ext>
          </c:extLst>
        </c:ser>
        <c:ser>
          <c:idx val="1"/>
          <c:order val="1"/>
          <c:tx>
            <c:v>Real</c:v>
          </c:tx>
          <c:spPr>
            <a:solidFill>
              <a:srgbClr val="B2E10C"/>
            </a:solidFill>
            <a:ln>
              <a:noFill/>
            </a:ln>
            <a:effectLst/>
          </c:spPr>
          <c:invertIfNegative val="0"/>
          <c:cat>
            <c:strRef>
              <c:f>'EXEMPLO - Orçamento de construç'!$D$11:$D$22</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'EXEMPLO - Orçamento de construç'!$F$11:$F$22</c:f>
              <c:numCache>
                <c:formatCode>"$"#,##0</c:formatCode>
                <c:ptCount val="12"/>
                <c:pt idx="0">
                  <c:v>33700</c:v>
                </c:pt>
                <c:pt idx="1">
                  <c:v>62300</c:v>
                </c:pt>
                <c:pt idx="2">
                  <c:v>75500</c:v>
                </c:pt>
                <c:pt idx="3">
                  <c:v>100500</c:v>
                </c:pt>
                <c:pt idx="4">
                  <c:v>47500</c:v>
                </c:pt>
                <c:pt idx="5">
                  <c:v>57000</c:v>
                </c:pt>
                <c:pt idx="6">
                  <c:v>3000</c:v>
                </c:pt>
                <c:pt idx="7">
                  <c:v>2700</c:v>
                </c:pt>
                <c:pt idx="8">
                  <c:v>1500</c:v>
                </c:pt>
                <c:pt idx="9">
                  <c:v>2900</c:v>
                </c:pt>
                <c:pt idx="10">
                  <c:v>8500</c:v>
                </c:pt>
                <c:pt idx="11">
                  <c:v>2850</c:v>
                </c:pt>
              </c:numCache>
            </c:numRef>
          </c:val>
          <c:extLst>
            <c:ext xmlns:c16="http://schemas.microsoft.com/office/drawing/2014/chart" uri="{C3380CC4-5D6E-409C-BE32-E72D297353CC}">
              <c16:uniqueId val="{00000001-D6B5-9544-B010-15BA04DC2F0E}"/>
            </c:ext>
          </c:extLst>
        </c:ser>
        <c:dLbls>
          <c:showLegendKey val="0"/>
          <c:showVal val="0"/>
          <c:showCatName val="0"/>
          <c:showSerName val="0"/>
          <c:showPercent val="0"/>
          <c:showBubbleSize val="0"/>
        </c:dLbls>
        <c:gapWidth val="50"/>
        <c:axId val="179807359"/>
        <c:axId val="179809071"/>
      </c:barChart>
      <c:catAx>
        <c:axId val="1798073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9071"/>
        <c:crosses val="autoZero"/>
        <c:auto val="1"/>
        <c:lblAlgn val="ctr"/>
        <c:lblOffset val="100"/>
        <c:noMultiLvlLbl val="0"/>
      </c:catAx>
      <c:valAx>
        <c:axId val="179809071"/>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7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229737787630915"/>
          <c:y val="2.1568627450980392E-2"/>
          <c:w val="0.76993563183242875"/>
          <c:h val="0.89360460089547633"/>
        </c:manualLayout>
      </c:layout>
      <c:barChart>
        <c:barDir val="col"/>
        <c:grouping val="clustered"/>
        <c:varyColors val="0"/>
        <c:ser>
          <c:idx val="0"/>
          <c:order val="0"/>
          <c:spPr>
            <a:gradFill>
              <a:gsLst>
                <a:gs pos="100000">
                  <a:schemeClr val="tx2">
                    <a:lumMod val="50000"/>
                    <a:lumOff val="50000"/>
                  </a:schemeClr>
                </a:gs>
                <a:gs pos="0">
                  <a:schemeClr val="tx2">
                    <a:lumMod val="25000"/>
                    <a:lumOff val="75000"/>
                  </a:schemeClr>
                </a:gs>
              </a:gsLst>
              <a:path path="rect">
                <a:fillToRect l="100000" t="100000"/>
              </a:path>
            </a:gradFill>
            <a:ln>
              <a:noFill/>
            </a:ln>
            <a:effectLst/>
          </c:spPr>
          <c:invertIfNegative val="0"/>
          <c:dPt>
            <c:idx val="1"/>
            <c:invertIfNegative val="0"/>
            <c:bubble3D val="0"/>
            <c:spPr>
              <a:gradFill>
                <a:gsLst>
                  <a:gs pos="100000">
                    <a:srgbClr val="B2E10C"/>
                  </a:gs>
                  <a:gs pos="0">
                    <a:srgbClr val="EAFAC9"/>
                  </a:gs>
                </a:gsLst>
                <a:path path="rect">
                  <a:fillToRect l="100000" t="100000"/>
                </a:path>
              </a:gradFill>
              <a:ln>
                <a:noFill/>
              </a:ln>
              <a:effectLst/>
            </c:spPr>
            <c:extLst>
              <c:ext xmlns:c16="http://schemas.microsoft.com/office/drawing/2014/chart" uri="{C3380CC4-5D6E-409C-BE32-E72D297353CC}">
                <c16:uniqueId val="{00000001-64C0-234D-846A-B39922A9CACE}"/>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 Orçamento de construç'!$E$25:$F$25</c:f>
              <c:strCache>
                <c:ptCount val="2"/>
                <c:pt idx="0">
                  <c:v>Total 
projetado</c:v>
                </c:pt>
                <c:pt idx="1">
                  <c:v>Total
real</c:v>
                </c:pt>
              </c:strCache>
            </c:strRef>
          </c:cat>
          <c:val>
            <c:numRef>
              <c:f>'EXEMPLO - Orçamento de construç'!$E$26:$F$26</c:f>
              <c:numCache>
                <c:formatCode>"$"#,##0</c:formatCode>
                <c:ptCount val="2"/>
                <c:pt idx="0">
                  <c:v>390600</c:v>
                </c:pt>
                <c:pt idx="1">
                  <c:v>397950</c:v>
                </c:pt>
              </c:numCache>
            </c:numRef>
          </c:val>
          <c:extLst>
            <c:ext xmlns:c16="http://schemas.microsoft.com/office/drawing/2014/chart" uri="{C3380CC4-5D6E-409C-BE32-E72D297353CC}">
              <c16:uniqueId val="{00000002-64C0-234D-846A-B39922A9CACE}"/>
            </c:ext>
          </c:extLst>
        </c:ser>
        <c:dLbls>
          <c:showLegendKey val="0"/>
          <c:showVal val="0"/>
          <c:showCatName val="0"/>
          <c:showSerName val="0"/>
          <c:showPercent val="0"/>
          <c:showBubbleSize val="0"/>
        </c:dLbls>
        <c:gapWidth val="50"/>
        <c:axId val="76648543"/>
        <c:axId val="208330463"/>
      </c:barChart>
      <c:catAx>
        <c:axId val="76648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8330463"/>
        <c:crosses val="autoZero"/>
        <c:auto val="1"/>
        <c:lblAlgn val="ctr"/>
        <c:lblOffset val="100"/>
        <c:noMultiLvlLbl val="0"/>
      </c:catAx>
      <c:valAx>
        <c:axId val="20833046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66485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18346456692913"/>
          <c:y val="5.5320910973084884E-2"/>
          <c:w val="0.79539160104986872"/>
          <c:h val="0.87020915863777892"/>
        </c:manualLayout>
      </c:layout>
      <c:barChart>
        <c:barDir val="bar"/>
        <c:grouping val="clustered"/>
        <c:varyColors val="0"/>
        <c:ser>
          <c:idx val="0"/>
          <c:order val="0"/>
          <c:tx>
            <c:v>Projetado</c:v>
          </c:tx>
          <c:spPr>
            <a:solidFill>
              <a:schemeClr val="tx2">
                <a:lumMod val="50000"/>
                <a:lumOff val="50000"/>
              </a:schemeClr>
            </a:solidFill>
            <a:ln>
              <a:noFill/>
            </a:ln>
            <a:effectLst/>
          </c:spPr>
          <c:invertIfNegative val="0"/>
          <c:cat>
            <c:strRef>
              <c:f>'EM BRANCO - Orçamento de constr'!$D$10:$D$21</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'EM BRANCO - Orçamento de constr'!$E$10:$E$21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05-9846-AAA1-EC751A027CDC}"/>
            </c:ext>
          </c:extLst>
        </c:ser>
        <c:ser>
          <c:idx val="1"/>
          <c:order val="1"/>
          <c:tx>
            <c:v>Real</c:v>
          </c:tx>
          <c:spPr>
            <a:solidFill>
              <a:srgbClr val="B2E10C"/>
            </a:solidFill>
            <a:ln>
              <a:noFill/>
            </a:ln>
            <a:effectLst/>
          </c:spPr>
          <c:invertIfNegative val="0"/>
          <c:cat>
            <c:strRef>
              <c:f>'EM BRANCO - Orçamento de constr'!$D$10:$D$21</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'EM BRANCO - Orçamento de constr'!$F$10:$F$21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605-9846-AAA1-EC751A027CDC}"/>
            </c:ext>
          </c:extLst>
        </c:ser>
        <c:dLbls>
          <c:showLegendKey val="0"/>
          <c:showVal val="0"/>
          <c:showCatName val="0"/>
          <c:showSerName val="0"/>
          <c:showPercent val="0"/>
          <c:showBubbleSize val="0"/>
        </c:dLbls>
        <c:gapWidth val="50"/>
        <c:axId val="179807359"/>
        <c:axId val="179809071"/>
      </c:barChart>
      <c:catAx>
        <c:axId val="1798073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9071"/>
        <c:crosses val="autoZero"/>
        <c:auto val="1"/>
        <c:lblAlgn val="ctr"/>
        <c:lblOffset val="100"/>
        <c:noMultiLvlLbl val="0"/>
      </c:catAx>
      <c:valAx>
        <c:axId val="179809071"/>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7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a:gsLst>
                <a:gs pos="100000">
                  <a:schemeClr val="tx2">
                    <a:lumMod val="50000"/>
                    <a:lumOff val="50000"/>
                  </a:schemeClr>
                </a:gs>
                <a:gs pos="0">
                  <a:schemeClr val="tx2">
                    <a:lumMod val="25000"/>
                    <a:lumOff val="75000"/>
                  </a:schemeClr>
                </a:gs>
              </a:gsLst>
              <a:path path="rect">
                <a:fillToRect l="100000" t="100000"/>
              </a:path>
            </a:gradFill>
            <a:ln>
              <a:noFill/>
            </a:ln>
            <a:effectLst/>
          </c:spPr>
          <c:invertIfNegative val="0"/>
          <c:dPt>
            <c:idx val="1"/>
            <c:invertIfNegative val="0"/>
            <c:bubble3D val="0"/>
            <c:spPr>
              <a:gradFill>
                <a:gsLst>
                  <a:gs pos="100000">
                    <a:srgbClr val="B2E10C"/>
                  </a:gs>
                  <a:gs pos="0">
                    <a:srgbClr val="EAFAC9"/>
                  </a:gs>
                </a:gsLst>
                <a:path path="rect">
                  <a:fillToRect l="100000" t="100000"/>
                </a:path>
              </a:gradFill>
              <a:ln>
                <a:noFill/>
              </a:ln>
              <a:effectLst/>
            </c:spPr>
            <c:extLst>
              <c:ext xmlns:c16="http://schemas.microsoft.com/office/drawing/2014/chart" uri="{C3380CC4-5D6E-409C-BE32-E72D297353CC}">
                <c16:uniqueId val="{00000001-188F-3D41-B900-5F728A32E6C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 Orçamento de constr'!$E$24:$F$24</c:f>
              <c:strCache>
                <c:ptCount val="2"/>
                <c:pt idx="0">
                  <c:v>Total 
projetado</c:v>
                </c:pt>
                <c:pt idx="1">
                  <c:v>Total
real</c:v>
                </c:pt>
              </c:strCache>
            </c:strRef>
          </c:cat>
          <c:val>
            <c:numRef>
              <c:f>'EM BRANCO - Orçamento de constr'!$E$25:$F$25</c:f>
              <c:numCache>
                <c:formatCode>"$"#,##0</c:formatCode>
                <c:ptCount val="2"/>
                <c:pt idx="0">
                  <c:v>0</c:v>
                </c:pt>
                <c:pt idx="1">
                  <c:v>0</c:v>
                </c:pt>
              </c:numCache>
            </c:numRef>
          </c:val>
          <c:extLst>
            <c:ext xmlns:c16="http://schemas.microsoft.com/office/drawing/2014/chart" uri="{C3380CC4-5D6E-409C-BE32-E72D297353CC}">
              <c16:uniqueId val="{00000000-188F-3D41-B900-5F728A32E6C5}"/>
            </c:ext>
          </c:extLst>
        </c:ser>
        <c:dLbls>
          <c:showLegendKey val="0"/>
          <c:showVal val="0"/>
          <c:showCatName val="0"/>
          <c:showSerName val="0"/>
          <c:showPercent val="0"/>
          <c:showBubbleSize val="0"/>
        </c:dLbls>
        <c:gapWidth val="50"/>
        <c:axId val="76648543"/>
        <c:axId val="208330463"/>
      </c:barChart>
      <c:catAx>
        <c:axId val="76648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8330463"/>
        <c:crosses val="autoZero"/>
        <c:auto val="1"/>
        <c:lblAlgn val="ctr"/>
        <c:lblOffset val="100"/>
        <c:noMultiLvlLbl val="0"/>
      </c:catAx>
      <c:valAx>
        <c:axId val="20833046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66485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7055"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76200</xdr:colOff>
      <xdr:row>9</xdr:row>
      <xdr:rowOff>101600</xdr:rowOff>
    </xdr:from>
    <xdr:to>
      <xdr:col>9</xdr:col>
      <xdr:colOff>4000500</xdr:colOff>
      <xdr:row>23</xdr:row>
      <xdr:rowOff>203200</xdr:rowOff>
    </xdr:to>
    <xdr:graphicFrame macro="">
      <xdr:nvGraphicFramePr>
        <xdr:cNvPr id="3" name="Chart 2">
          <a:extLst>
            <a:ext uri="{FF2B5EF4-FFF2-40B4-BE49-F238E27FC236}">
              <a16:creationId xmlns:a16="http://schemas.microsoft.com/office/drawing/2014/main" id="{192A0044-912F-6C47-8639-66F0070F7D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196850</xdr:colOff>
      <xdr:row>8</xdr:row>
      <xdr:rowOff>63500</xdr:rowOff>
    </xdr:from>
    <xdr:to>
      <xdr:col>2</xdr:col>
      <xdr:colOff>2235200</xdr:colOff>
      <xdr:row>23</xdr:row>
      <xdr:rowOff>304800</xdr:rowOff>
    </xdr:to>
    <xdr:graphicFrame macro="">
      <xdr:nvGraphicFramePr>
        <xdr:cNvPr id="4" name="Chart 3">
          <a:extLst>
            <a:ext uri="{FF2B5EF4-FFF2-40B4-BE49-F238E27FC236}">
              <a16:creationId xmlns:a16="http://schemas.microsoft.com/office/drawing/2014/main" id="{8459DAE4-9CAB-9E4B-AEED-04063728BA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2009776</xdr:colOff>
      <xdr:row>0</xdr:row>
      <xdr:rowOff>28575</xdr:rowOff>
    </xdr:from>
    <xdr:to>
      <xdr:col>10</xdr:col>
      <xdr:colOff>4445</xdr:colOff>
      <xdr:row>0</xdr:row>
      <xdr:rowOff>531495</xdr:rowOff>
    </xdr:to>
    <xdr:pic>
      <xdr:nvPicPr>
        <xdr:cNvPr id="5" name="Picture 4">
          <a:hlinkClick xmlns:r="http://schemas.openxmlformats.org/officeDocument/2006/relationships" r:id="rId3"/>
          <a:extLst>
            <a:ext uri="{FF2B5EF4-FFF2-40B4-BE49-F238E27FC236}">
              <a16:creationId xmlns:a16="http://schemas.microsoft.com/office/drawing/2014/main" id="{B3DD9040-3234-DCFE-44AA-DFCC82EDBDBD}"/>
            </a:ext>
          </a:extLst>
        </xdr:cNvPr>
        <xdr:cNvPicPr>
          <a:picLocks noChangeAspect="1"/>
        </xdr:cNvPicPr>
      </xdr:nvPicPr>
      <xdr:blipFill>
        <a:blip xmlns:r="http://schemas.openxmlformats.org/officeDocument/2006/relationships" r:embed="rId4"/>
        <a:stretch>
          <a:fillRect/>
        </a:stretch>
      </xdr:blipFill>
      <xdr:spPr>
        <a:xfrm>
          <a:off x="14935201" y="28575"/>
          <a:ext cx="2528569" cy="502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8</xdr:row>
      <xdr:rowOff>101600</xdr:rowOff>
    </xdr:from>
    <xdr:to>
      <xdr:col>9</xdr:col>
      <xdr:colOff>4000500</xdr:colOff>
      <xdr:row>22</xdr:row>
      <xdr:rowOff>203200</xdr:rowOff>
    </xdr:to>
    <xdr:graphicFrame macro="">
      <xdr:nvGraphicFramePr>
        <xdr:cNvPr id="3" name="Chart 2">
          <a:extLst>
            <a:ext uri="{FF2B5EF4-FFF2-40B4-BE49-F238E27FC236}">
              <a16:creationId xmlns:a16="http://schemas.microsoft.com/office/drawing/2014/main" id="{C3BB94EA-B8C0-9635-BE5E-99A46B2149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196850</xdr:colOff>
      <xdr:row>7</xdr:row>
      <xdr:rowOff>63500</xdr:rowOff>
    </xdr:from>
    <xdr:to>
      <xdr:col>2</xdr:col>
      <xdr:colOff>2235200</xdr:colOff>
      <xdr:row>22</xdr:row>
      <xdr:rowOff>304800</xdr:rowOff>
    </xdr:to>
    <xdr:graphicFrame macro="">
      <xdr:nvGraphicFramePr>
        <xdr:cNvPr id="4" name="Chart 3">
          <a:extLst>
            <a:ext uri="{FF2B5EF4-FFF2-40B4-BE49-F238E27FC236}">
              <a16:creationId xmlns:a16="http://schemas.microsoft.com/office/drawing/2014/main" id="{40A1D371-624C-F379-7BBF-8F687B9E92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05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FF446-F601-E249-9E83-EA5950088AA3}">
  <sheetPr>
    <tabColor theme="3" tint="0.749992370372631"/>
    <pageSetUpPr fitToPage="1"/>
  </sheetPr>
  <dimension ref="A1:IR343"/>
  <sheetViews>
    <sheetView showGridLines="0" tabSelected="1" workbookViewId="0">
      <pane ySplit="1" topLeftCell="A2" activePane="bottomLeft" state="frozen"/>
      <selection pane="bottomLeft" activeCell="L4" sqref="L4"/>
    </sheetView>
  </sheetViews>
  <sheetFormatPr defaultColWidth="10.875" defaultRowHeight="15.75"/>
  <cols>
    <col min="1" max="1" width="3.375" style="1" customWidth="1"/>
    <col min="2" max="2" width="12.875" style="4" customWidth="1"/>
    <col min="3" max="3" width="38.625" style="4" bestFit="1" customWidth="1"/>
    <col min="4" max="4" width="31.75" style="4" bestFit="1" customWidth="1"/>
    <col min="5" max="6" width="14.875" style="2" customWidth="1"/>
    <col min="7" max="7" width="16.875" style="2" customWidth="1"/>
    <col min="8" max="8" width="21.625" style="2" bestFit="1" customWidth="1"/>
    <col min="9" max="9" width="14.75" customWidth="1"/>
    <col min="10" max="10" width="59.5" customWidth="1"/>
    <col min="11" max="11" width="3.375" style="1" customWidth="1"/>
    <col min="12" max="16384" width="10.875" style="1"/>
  </cols>
  <sheetData>
    <row r="1" spans="1:252" s="20" customFormat="1" ht="44.25" customHeight="1">
      <c r="A1" s="19"/>
      <c r="B1" s="75" t="s">
        <v>4</v>
      </c>
      <c r="C1"/>
      <c r="D1"/>
      <c r="E1"/>
      <c r="F1"/>
      <c r="G1"/>
      <c r="H1"/>
      <c r="I1"/>
      <c r="J1"/>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row>
    <row r="2" spans="1:252" s="21" customFormat="1" ht="30" customHeight="1">
      <c r="B2" s="22" t="s">
        <v>5</v>
      </c>
      <c r="C2" s="23"/>
      <c r="D2" s="23"/>
      <c r="E2" s="23"/>
      <c r="F2" s="23"/>
      <c r="G2" s="23"/>
      <c r="H2" s="23"/>
      <c r="I2" s="23"/>
      <c r="J2" s="23"/>
    </row>
    <row r="3" spans="1:252" s="24" customFormat="1" ht="19.899999999999999" customHeight="1">
      <c r="B3" s="55" t="s">
        <v>6</v>
      </c>
      <c r="C3" s="55"/>
      <c r="D3" s="55"/>
      <c r="E3" s="55"/>
      <c r="F3" s="77" t="s">
        <v>7</v>
      </c>
      <c r="G3" s="77"/>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row>
    <row r="4" spans="1:252" s="24" customFormat="1" ht="34.9" customHeight="1" thickBot="1">
      <c r="B4" s="78" t="s">
        <v>8</v>
      </c>
      <c r="C4" s="79"/>
      <c r="D4" s="79"/>
      <c r="E4" s="80"/>
      <c r="F4" s="81" t="s">
        <v>2</v>
      </c>
      <c r="G4" s="82"/>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row>
    <row r="5" spans="1:252" s="24" customFormat="1" ht="19.899999999999999" customHeight="1">
      <c r="B5" s="56" t="s">
        <v>9</v>
      </c>
      <c r="C5" s="56"/>
      <c r="D5" s="56"/>
      <c r="E5" s="56"/>
      <c r="F5" s="25" t="s">
        <v>10</v>
      </c>
      <c r="G5" s="25" t="s">
        <v>11</v>
      </c>
      <c r="H5" s="56"/>
      <c r="I5" s="56"/>
      <c r="J5" s="56"/>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row>
    <row r="6" spans="1:252" s="24" customFormat="1" ht="34.9" customHeight="1" thickBot="1">
      <c r="B6" s="85" t="s">
        <v>12</v>
      </c>
      <c r="C6" s="86"/>
      <c r="D6" s="86"/>
      <c r="E6" s="87"/>
      <c r="F6" s="76" t="s">
        <v>13</v>
      </c>
      <c r="G6" s="76" t="s">
        <v>14</v>
      </c>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row>
    <row r="7" spans="1:252" ht="7.9" customHeight="1">
      <c r="B7" s="9"/>
      <c r="C7" s="6"/>
      <c r="D7" s="6"/>
      <c r="E7" s="5"/>
      <c r="F7" s="5"/>
      <c r="G7" s="5"/>
      <c r="H7" s="5"/>
    </row>
    <row r="10" spans="1:252" ht="34.9" customHeight="1">
      <c r="B10" s="1"/>
      <c r="C10" s="1"/>
      <c r="E10" s="54" t="s">
        <v>15</v>
      </c>
      <c r="F10" s="49" t="s">
        <v>16</v>
      </c>
      <c r="I10" s="1"/>
      <c r="J10" s="1"/>
    </row>
    <row r="11" spans="1:252" ht="34.9" customHeight="1">
      <c r="B11" s="1"/>
      <c r="C11" s="1"/>
      <c r="D11" s="64" t="s">
        <v>17</v>
      </c>
      <c r="E11" s="65">
        <f t="shared" ref="E11:E22" si="0">SUMIF(Month,$D11,$E$29:$E$337)</f>
        <v>33500</v>
      </c>
      <c r="F11" s="66">
        <f t="shared" ref="F11:F22" si="1">SUMIF(Month,$D11,$F$29:$F$337)</f>
        <v>33700</v>
      </c>
      <c r="I11" s="1"/>
      <c r="J11" s="1"/>
    </row>
    <row r="12" spans="1:252" ht="34.9" customHeight="1">
      <c r="B12" s="1"/>
      <c r="C12" s="1"/>
      <c r="D12" s="64" t="s">
        <v>18</v>
      </c>
      <c r="E12" s="65">
        <f t="shared" si="0"/>
        <v>60000</v>
      </c>
      <c r="F12" s="66">
        <f t="shared" si="1"/>
        <v>62300</v>
      </c>
      <c r="I12" s="1"/>
      <c r="J12" s="1"/>
    </row>
    <row r="13" spans="1:252" ht="34.9" customHeight="1">
      <c r="B13" s="1"/>
      <c r="C13" s="1"/>
      <c r="D13" s="64" t="s">
        <v>19</v>
      </c>
      <c r="E13" s="65">
        <f t="shared" si="0"/>
        <v>75000</v>
      </c>
      <c r="F13" s="66">
        <f t="shared" si="1"/>
        <v>75500</v>
      </c>
      <c r="I13" s="1"/>
      <c r="J13" s="1"/>
    </row>
    <row r="14" spans="1:252" ht="34.9" customHeight="1">
      <c r="B14" s="1"/>
      <c r="C14" s="1"/>
      <c r="D14" s="64" t="s">
        <v>20</v>
      </c>
      <c r="E14" s="65">
        <f t="shared" si="0"/>
        <v>98000</v>
      </c>
      <c r="F14" s="66">
        <f t="shared" si="1"/>
        <v>100500</v>
      </c>
      <c r="I14" s="1"/>
      <c r="J14" s="1"/>
    </row>
    <row r="15" spans="1:252" ht="34.9" customHeight="1">
      <c r="B15" s="1"/>
      <c r="C15" s="1"/>
      <c r="D15" s="64" t="s">
        <v>21</v>
      </c>
      <c r="E15" s="65">
        <f t="shared" si="0"/>
        <v>47000</v>
      </c>
      <c r="F15" s="66">
        <f t="shared" si="1"/>
        <v>47500</v>
      </c>
      <c r="I15" s="1"/>
      <c r="J15" s="1"/>
    </row>
    <row r="16" spans="1:252" ht="34.9" customHeight="1">
      <c r="B16" s="1"/>
      <c r="C16" s="1"/>
      <c r="D16" s="64" t="s">
        <v>22</v>
      </c>
      <c r="E16" s="65">
        <f t="shared" si="0"/>
        <v>56000</v>
      </c>
      <c r="F16" s="66">
        <f t="shared" si="1"/>
        <v>57000</v>
      </c>
      <c r="I16" s="1"/>
      <c r="J16" s="1"/>
    </row>
    <row r="17" spans="2:10" ht="34.9" customHeight="1">
      <c r="B17" s="1"/>
      <c r="C17" s="1"/>
      <c r="D17" s="64" t="s">
        <v>23</v>
      </c>
      <c r="E17" s="65">
        <f t="shared" si="0"/>
        <v>3000</v>
      </c>
      <c r="F17" s="66">
        <f t="shared" si="1"/>
        <v>3000</v>
      </c>
      <c r="I17" s="1"/>
      <c r="J17" s="1"/>
    </row>
    <row r="18" spans="2:10" ht="34.9" customHeight="1">
      <c r="B18" s="1"/>
      <c r="C18" s="1"/>
      <c r="D18" s="64" t="s">
        <v>24</v>
      </c>
      <c r="E18" s="65">
        <f t="shared" si="0"/>
        <v>2500</v>
      </c>
      <c r="F18" s="66">
        <f t="shared" si="1"/>
        <v>2700</v>
      </c>
      <c r="I18" s="1"/>
      <c r="J18" s="1"/>
    </row>
    <row r="19" spans="2:10" ht="34.9" customHeight="1">
      <c r="B19" s="1"/>
      <c r="C19" s="1"/>
      <c r="D19" s="64" t="s">
        <v>25</v>
      </c>
      <c r="E19" s="65">
        <f t="shared" si="0"/>
        <v>1500</v>
      </c>
      <c r="F19" s="66">
        <f t="shared" si="1"/>
        <v>1500</v>
      </c>
      <c r="I19" s="1"/>
      <c r="J19" s="1"/>
    </row>
    <row r="20" spans="2:10" ht="34.9" customHeight="1">
      <c r="B20" s="1"/>
      <c r="C20" s="1"/>
      <c r="D20" s="64" t="s">
        <v>26</v>
      </c>
      <c r="E20" s="65">
        <f t="shared" si="0"/>
        <v>2800</v>
      </c>
      <c r="F20" s="66">
        <f t="shared" si="1"/>
        <v>2900</v>
      </c>
      <c r="I20" s="1"/>
      <c r="J20" s="1"/>
    </row>
    <row r="21" spans="2:10" ht="34.9" customHeight="1">
      <c r="B21" s="1"/>
      <c r="C21" s="1"/>
      <c r="D21" s="64" t="s">
        <v>27</v>
      </c>
      <c r="E21" s="65">
        <f t="shared" si="0"/>
        <v>7800</v>
      </c>
      <c r="F21" s="66">
        <f t="shared" si="1"/>
        <v>8500</v>
      </c>
      <c r="I21" s="1"/>
      <c r="J21" s="1"/>
    </row>
    <row r="22" spans="2:10" ht="34.9" customHeight="1">
      <c r="B22" s="1"/>
      <c r="C22" s="1"/>
      <c r="D22" s="64" t="s">
        <v>28</v>
      </c>
      <c r="E22" s="65">
        <f t="shared" si="0"/>
        <v>3500</v>
      </c>
      <c r="F22" s="66">
        <f t="shared" si="1"/>
        <v>2850</v>
      </c>
      <c r="I22" s="1"/>
      <c r="J22" s="1"/>
    </row>
    <row r="23" spans="2:10" ht="19.899999999999999" customHeight="1">
      <c r="E23" s="63"/>
      <c r="F23" s="63"/>
    </row>
    <row r="24" spans="2:10" ht="25.9" customHeight="1">
      <c r="B24" s="9"/>
      <c r="C24" s="6"/>
      <c r="D24" s="6"/>
      <c r="E24" s="83" t="s">
        <v>29</v>
      </c>
      <c r="F24" s="83"/>
      <c r="G24" s="83"/>
      <c r="H24" s="5" t="s">
        <v>1</v>
      </c>
      <c r="I24" s="5" t="s">
        <v>1</v>
      </c>
      <c r="J24" s="5" t="s">
        <v>1</v>
      </c>
    </row>
    <row r="25" spans="2:10" ht="36" customHeight="1">
      <c r="B25" s="8"/>
      <c r="E25" s="54" t="s">
        <v>30</v>
      </c>
      <c r="F25" s="49" t="s">
        <v>31</v>
      </c>
      <c r="G25" s="48" t="s">
        <v>32</v>
      </c>
      <c r="H25" s="1"/>
      <c r="I25" s="1"/>
      <c r="J25" s="1"/>
    </row>
    <row r="26" spans="2:10" ht="31.15" customHeight="1">
      <c r="B26" s="8"/>
      <c r="E26" s="67">
        <f>SUM(E29:E337)</f>
        <v>390600</v>
      </c>
      <c r="F26" s="68">
        <f>SUM(F29:F337)</f>
        <v>397950</v>
      </c>
      <c r="G26" s="69">
        <f>F26-E26</f>
        <v>7350</v>
      </c>
      <c r="H26" s="7"/>
      <c r="I26" s="7"/>
      <c r="J26" s="7"/>
    </row>
    <row r="27" spans="2:10" ht="7.9" customHeight="1">
      <c r="B27" s="9"/>
      <c r="C27" s="6"/>
      <c r="D27" s="6"/>
      <c r="E27" s="5"/>
      <c r="F27" s="5"/>
      <c r="G27" s="5"/>
      <c r="H27" s="5"/>
    </row>
    <row r="28" spans="2:10" s="10" customFormat="1" ht="36" customHeight="1">
      <c r="B28" s="73" t="s">
        <v>33</v>
      </c>
      <c r="C28" s="74" t="s">
        <v>34</v>
      </c>
      <c r="D28" s="74" t="s">
        <v>35</v>
      </c>
      <c r="E28" s="54" t="s">
        <v>15</v>
      </c>
      <c r="F28" s="49" t="s">
        <v>16</v>
      </c>
      <c r="G28" s="48" t="s">
        <v>32</v>
      </c>
      <c r="H28" s="72" t="s">
        <v>36</v>
      </c>
      <c r="I28" s="57" t="s">
        <v>3</v>
      </c>
      <c r="J28" s="58" t="s">
        <v>37</v>
      </c>
    </row>
    <row r="29" spans="2:10" s="3" customFormat="1" ht="18" customHeight="1">
      <c r="B29" s="47" t="s">
        <v>17</v>
      </c>
      <c r="C29" s="16" t="s">
        <v>38</v>
      </c>
      <c r="D29" s="16" t="s">
        <v>39</v>
      </c>
      <c r="E29" s="52">
        <v>4500</v>
      </c>
      <c r="F29" s="50">
        <v>4200</v>
      </c>
      <c r="G29" s="70">
        <f>F29-E29</f>
        <v>-300</v>
      </c>
      <c r="H29" s="12"/>
      <c r="I29" s="59" t="s">
        <v>40</v>
      </c>
      <c r="J29" s="60" t="s">
        <v>41</v>
      </c>
    </row>
    <row r="30" spans="2:10" s="3" customFormat="1" ht="18" customHeight="1">
      <c r="B30" s="26" t="s">
        <v>17</v>
      </c>
      <c r="C30" s="16" t="s">
        <v>38</v>
      </c>
      <c r="D30" s="16" t="s">
        <v>42</v>
      </c>
      <c r="E30" s="52">
        <v>15000</v>
      </c>
      <c r="F30" s="50">
        <v>15000</v>
      </c>
      <c r="G30" s="70">
        <f t="shared" ref="G30:G130" si="2">F30-E30</f>
        <v>0</v>
      </c>
      <c r="H30" s="12"/>
      <c r="I30" s="59" t="s">
        <v>40</v>
      </c>
      <c r="J30" s="60" t="s">
        <v>43</v>
      </c>
    </row>
    <row r="31" spans="2:10" s="3" customFormat="1" ht="18" customHeight="1">
      <c r="B31" s="26" t="s">
        <v>17</v>
      </c>
      <c r="C31" s="16" t="s">
        <v>38</v>
      </c>
      <c r="D31" s="16" t="s">
        <v>44</v>
      </c>
      <c r="E31" s="52">
        <v>6000</v>
      </c>
      <c r="F31" s="50">
        <v>6500</v>
      </c>
      <c r="G31" s="70">
        <f t="shared" si="2"/>
        <v>500</v>
      </c>
      <c r="H31" s="12"/>
      <c r="I31" s="59" t="s">
        <v>40</v>
      </c>
      <c r="J31" s="60" t="s">
        <v>45</v>
      </c>
    </row>
    <row r="32" spans="2:10" s="3" customFormat="1" ht="18" customHeight="1">
      <c r="B32" s="26" t="s">
        <v>17</v>
      </c>
      <c r="C32" s="16" t="s">
        <v>38</v>
      </c>
      <c r="D32" s="16" t="s">
        <v>46</v>
      </c>
      <c r="E32" s="52">
        <v>8000</v>
      </c>
      <c r="F32" s="50">
        <v>8000</v>
      </c>
      <c r="G32" s="70">
        <f t="shared" si="2"/>
        <v>0</v>
      </c>
      <c r="H32" s="12"/>
      <c r="I32" s="59" t="s">
        <v>40</v>
      </c>
      <c r="J32" s="60" t="s">
        <v>47</v>
      </c>
    </row>
    <row r="33" spans="2:10" s="3" customFormat="1" ht="18" customHeight="1">
      <c r="B33" s="26" t="s">
        <v>18</v>
      </c>
      <c r="C33" s="18" t="s">
        <v>48</v>
      </c>
      <c r="D33" s="18" t="s">
        <v>49</v>
      </c>
      <c r="E33" s="52">
        <v>20000</v>
      </c>
      <c r="F33" s="50">
        <v>21500</v>
      </c>
      <c r="G33" s="70">
        <f t="shared" si="2"/>
        <v>1500</v>
      </c>
      <c r="H33" s="12"/>
      <c r="I33" s="59" t="s">
        <v>40</v>
      </c>
      <c r="J33" s="60" t="s">
        <v>50</v>
      </c>
    </row>
    <row r="34" spans="2:10" s="3" customFormat="1" ht="18" customHeight="1">
      <c r="B34" s="26" t="s">
        <v>18</v>
      </c>
      <c r="C34" s="18" t="s">
        <v>48</v>
      </c>
      <c r="D34" s="18" t="s">
        <v>51</v>
      </c>
      <c r="E34" s="52">
        <v>18000</v>
      </c>
      <c r="F34" s="50">
        <v>17800</v>
      </c>
      <c r="G34" s="70">
        <f t="shared" si="2"/>
        <v>-200</v>
      </c>
      <c r="H34" s="12"/>
      <c r="I34" s="59" t="s">
        <v>40</v>
      </c>
      <c r="J34" s="60" t="s">
        <v>52</v>
      </c>
    </row>
    <row r="35" spans="2:10" s="3" customFormat="1" ht="18" customHeight="1">
      <c r="B35" s="26" t="s">
        <v>18</v>
      </c>
      <c r="C35" s="18" t="s">
        <v>48</v>
      </c>
      <c r="D35" s="18" t="s">
        <v>53</v>
      </c>
      <c r="E35" s="52">
        <v>10000</v>
      </c>
      <c r="F35" s="50">
        <v>10000</v>
      </c>
      <c r="G35" s="70">
        <f t="shared" si="2"/>
        <v>0</v>
      </c>
      <c r="H35" s="12"/>
      <c r="I35" s="59" t="s">
        <v>40</v>
      </c>
      <c r="J35" s="60" t="s">
        <v>54</v>
      </c>
    </row>
    <row r="36" spans="2:10" s="3" customFormat="1" ht="18" customHeight="1">
      <c r="B36" s="26" t="s">
        <v>18</v>
      </c>
      <c r="C36" s="18" t="s">
        <v>48</v>
      </c>
      <c r="D36" s="18" t="s">
        <v>55</v>
      </c>
      <c r="E36" s="52">
        <v>12000</v>
      </c>
      <c r="F36" s="50">
        <v>13000</v>
      </c>
      <c r="G36" s="70">
        <f t="shared" si="2"/>
        <v>1000</v>
      </c>
      <c r="H36" s="12"/>
      <c r="I36" s="59" t="s">
        <v>56</v>
      </c>
      <c r="J36" s="60" t="s">
        <v>57</v>
      </c>
    </row>
    <row r="37" spans="2:10" s="3" customFormat="1" ht="18" customHeight="1">
      <c r="B37" s="26" t="s">
        <v>19</v>
      </c>
      <c r="C37" s="18" t="s">
        <v>58</v>
      </c>
      <c r="D37" s="18" t="s">
        <v>59</v>
      </c>
      <c r="E37" s="52">
        <v>40000</v>
      </c>
      <c r="F37" s="50">
        <v>39500</v>
      </c>
      <c r="G37" s="70">
        <f t="shared" si="2"/>
        <v>-500</v>
      </c>
      <c r="H37" s="12"/>
      <c r="I37" s="59" t="s">
        <v>60</v>
      </c>
      <c r="J37" s="60" t="s">
        <v>61</v>
      </c>
    </row>
    <row r="38" spans="2:10" s="3" customFormat="1" ht="18" customHeight="1">
      <c r="B38" s="26" t="s">
        <v>19</v>
      </c>
      <c r="C38" s="18" t="s">
        <v>58</v>
      </c>
      <c r="D38" s="18" t="s">
        <v>62</v>
      </c>
      <c r="E38" s="52">
        <v>25000</v>
      </c>
      <c r="F38" s="50">
        <v>25000</v>
      </c>
      <c r="G38" s="70">
        <f t="shared" si="2"/>
        <v>0</v>
      </c>
      <c r="H38" s="12"/>
      <c r="I38" s="59" t="s">
        <v>63</v>
      </c>
      <c r="J38" s="60" t="s">
        <v>64</v>
      </c>
    </row>
    <row r="39" spans="2:10" s="3" customFormat="1" ht="18" customHeight="1">
      <c r="B39" s="26" t="s">
        <v>19</v>
      </c>
      <c r="C39" s="18" t="s">
        <v>58</v>
      </c>
      <c r="D39" s="18" t="s">
        <v>65</v>
      </c>
      <c r="E39" s="52">
        <v>10000</v>
      </c>
      <c r="F39" s="50">
        <v>11000</v>
      </c>
      <c r="G39" s="70">
        <f t="shared" si="2"/>
        <v>1000</v>
      </c>
      <c r="H39" s="12"/>
      <c r="I39" s="59" t="s">
        <v>66</v>
      </c>
      <c r="J39" s="60" t="s">
        <v>67</v>
      </c>
    </row>
    <row r="40" spans="2:10" s="3" customFormat="1" ht="28.5">
      <c r="B40" s="27" t="s">
        <v>20</v>
      </c>
      <c r="C40" s="18" t="s">
        <v>68</v>
      </c>
      <c r="D40" s="18" t="s">
        <v>69</v>
      </c>
      <c r="E40" s="52">
        <v>50000</v>
      </c>
      <c r="F40" s="50">
        <v>52000</v>
      </c>
      <c r="G40" s="70">
        <f t="shared" si="2"/>
        <v>2000</v>
      </c>
      <c r="H40" s="12"/>
      <c r="I40" s="59" t="s">
        <v>70</v>
      </c>
      <c r="J40" s="60" t="s">
        <v>71</v>
      </c>
    </row>
    <row r="41" spans="2:10" s="3" customFormat="1" ht="18" customHeight="1">
      <c r="B41" s="27" t="s">
        <v>20</v>
      </c>
      <c r="C41" s="18" t="s">
        <v>68</v>
      </c>
      <c r="D41" s="18" t="s">
        <v>72</v>
      </c>
      <c r="E41" s="52">
        <v>30000</v>
      </c>
      <c r="F41" s="50">
        <v>29000</v>
      </c>
      <c r="G41" s="70">
        <f t="shared" si="2"/>
        <v>-1000</v>
      </c>
      <c r="H41" s="12"/>
      <c r="I41" s="59"/>
      <c r="J41" s="60" t="s">
        <v>73</v>
      </c>
    </row>
    <row r="42" spans="2:10" s="3" customFormat="1" ht="18" customHeight="1">
      <c r="B42" s="27" t="s">
        <v>20</v>
      </c>
      <c r="C42" s="18" t="s">
        <v>68</v>
      </c>
      <c r="D42" s="18" t="s">
        <v>74</v>
      </c>
      <c r="E42" s="52">
        <v>18000</v>
      </c>
      <c r="F42" s="50">
        <v>19500</v>
      </c>
      <c r="G42" s="70">
        <f t="shared" si="2"/>
        <v>1500</v>
      </c>
      <c r="H42" s="12"/>
      <c r="I42" s="59"/>
      <c r="J42" s="60" t="s">
        <v>75</v>
      </c>
    </row>
    <row r="43" spans="2:10" s="3" customFormat="1" ht="18" customHeight="1">
      <c r="B43" s="27" t="s">
        <v>21</v>
      </c>
      <c r="C43" s="16" t="s">
        <v>76</v>
      </c>
      <c r="D43" s="16" t="s">
        <v>77</v>
      </c>
      <c r="E43" s="52">
        <v>20000</v>
      </c>
      <c r="F43" s="50">
        <v>20000</v>
      </c>
      <c r="G43" s="70">
        <f t="shared" si="2"/>
        <v>0</v>
      </c>
      <c r="H43" s="12"/>
      <c r="I43" s="59"/>
      <c r="J43" s="60" t="s">
        <v>78</v>
      </c>
    </row>
    <row r="44" spans="2:10" s="3" customFormat="1" ht="18" customHeight="1">
      <c r="B44" s="27" t="s">
        <v>21</v>
      </c>
      <c r="C44" s="16" t="s">
        <v>76</v>
      </c>
      <c r="D44" s="16" t="s">
        <v>79</v>
      </c>
      <c r="E44" s="52">
        <v>15000</v>
      </c>
      <c r="F44" s="50">
        <v>14500</v>
      </c>
      <c r="G44" s="70">
        <f t="shared" si="2"/>
        <v>-500</v>
      </c>
      <c r="H44" s="12"/>
      <c r="I44" s="59"/>
      <c r="J44" s="60" t="s">
        <v>80</v>
      </c>
    </row>
    <row r="45" spans="2:10" s="3" customFormat="1" ht="18" customHeight="1">
      <c r="B45" s="27" t="s">
        <v>21</v>
      </c>
      <c r="C45" s="16" t="s">
        <v>76</v>
      </c>
      <c r="D45" s="16" t="s">
        <v>81</v>
      </c>
      <c r="E45" s="52">
        <v>12000</v>
      </c>
      <c r="F45" s="50">
        <v>13000</v>
      </c>
      <c r="G45" s="70">
        <f t="shared" si="2"/>
        <v>1000</v>
      </c>
      <c r="H45" s="12"/>
      <c r="I45" s="59"/>
      <c r="J45" s="60" t="s">
        <v>82</v>
      </c>
    </row>
    <row r="46" spans="2:10" s="3" customFormat="1" ht="28.5">
      <c r="B46" s="27" t="s">
        <v>22</v>
      </c>
      <c r="C46" s="16" t="s">
        <v>83</v>
      </c>
      <c r="D46" s="16" t="s">
        <v>84</v>
      </c>
      <c r="E46" s="52">
        <v>25000</v>
      </c>
      <c r="F46" s="50">
        <v>26500</v>
      </c>
      <c r="G46" s="70">
        <f t="shared" si="2"/>
        <v>1500</v>
      </c>
      <c r="H46" s="12"/>
      <c r="I46" s="59"/>
      <c r="J46" s="60" t="s">
        <v>85</v>
      </c>
    </row>
    <row r="47" spans="2:10" s="3" customFormat="1" ht="18" customHeight="1">
      <c r="B47" s="27" t="s">
        <v>22</v>
      </c>
      <c r="C47" s="16" t="s">
        <v>83</v>
      </c>
      <c r="D47" s="16" t="s">
        <v>86</v>
      </c>
      <c r="E47" s="52">
        <v>18000</v>
      </c>
      <c r="F47" s="50">
        <v>18000</v>
      </c>
      <c r="G47" s="70">
        <f t="shared" si="2"/>
        <v>0</v>
      </c>
      <c r="H47" s="12"/>
      <c r="I47" s="59"/>
      <c r="J47" s="60" t="s">
        <v>87</v>
      </c>
    </row>
    <row r="48" spans="2:10" s="3" customFormat="1" ht="18" customHeight="1">
      <c r="B48" s="27" t="s">
        <v>22</v>
      </c>
      <c r="C48" s="16" t="s">
        <v>83</v>
      </c>
      <c r="D48" s="16" t="s">
        <v>88</v>
      </c>
      <c r="E48" s="52">
        <v>5000</v>
      </c>
      <c r="F48" s="50">
        <v>5000</v>
      </c>
      <c r="G48" s="70">
        <f t="shared" si="2"/>
        <v>0</v>
      </c>
      <c r="H48" s="12"/>
      <c r="I48" s="59"/>
      <c r="J48" s="60" t="s">
        <v>89</v>
      </c>
    </row>
    <row r="49" spans="2:10" s="3" customFormat="1" ht="18" customHeight="1">
      <c r="B49" s="27" t="s">
        <v>22</v>
      </c>
      <c r="C49" s="16" t="s">
        <v>83</v>
      </c>
      <c r="D49" s="16" t="s">
        <v>90</v>
      </c>
      <c r="E49" s="52">
        <v>8000</v>
      </c>
      <c r="F49" s="50">
        <v>7500</v>
      </c>
      <c r="G49" s="70">
        <f t="shared" si="2"/>
        <v>-500</v>
      </c>
      <c r="H49" s="12"/>
      <c r="I49" s="59"/>
      <c r="J49" s="60" t="s">
        <v>91</v>
      </c>
    </row>
    <row r="50" spans="2:10" s="3" customFormat="1" ht="18" customHeight="1">
      <c r="B50" s="26" t="s">
        <v>23</v>
      </c>
      <c r="C50" s="16"/>
      <c r="D50" s="16"/>
      <c r="E50" s="52">
        <v>3000</v>
      </c>
      <c r="F50" s="50">
        <v>3000</v>
      </c>
      <c r="G50" s="70">
        <f t="shared" si="2"/>
        <v>0</v>
      </c>
      <c r="H50" s="12"/>
      <c r="I50" s="59"/>
      <c r="J50" s="60"/>
    </row>
    <row r="51" spans="2:10" s="3" customFormat="1" ht="18" customHeight="1">
      <c r="B51" s="26" t="s">
        <v>24</v>
      </c>
      <c r="C51" s="16"/>
      <c r="D51" s="16"/>
      <c r="E51" s="52">
        <v>2500</v>
      </c>
      <c r="F51" s="50">
        <v>2700</v>
      </c>
      <c r="G51" s="70">
        <f t="shared" si="2"/>
        <v>200</v>
      </c>
      <c r="H51" s="12"/>
      <c r="I51" s="59"/>
      <c r="J51" s="60"/>
    </row>
    <row r="52" spans="2:10" s="3" customFormat="1" ht="18" customHeight="1">
      <c r="B52" s="26" t="s">
        <v>25</v>
      </c>
      <c r="C52" s="16"/>
      <c r="D52" s="16"/>
      <c r="E52" s="52">
        <v>1500</v>
      </c>
      <c r="F52" s="50">
        <v>1500</v>
      </c>
      <c r="G52" s="70">
        <f t="shared" si="2"/>
        <v>0</v>
      </c>
      <c r="H52" s="12"/>
      <c r="I52" s="59"/>
      <c r="J52" s="60"/>
    </row>
    <row r="53" spans="2:10" s="3" customFormat="1" ht="18" customHeight="1">
      <c r="B53" s="26" t="s">
        <v>26</v>
      </c>
      <c r="C53" s="16"/>
      <c r="D53" s="16"/>
      <c r="E53" s="52">
        <v>2800</v>
      </c>
      <c r="F53" s="50">
        <v>2900</v>
      </c>
      <c r="G53" s="70">
        <f t="shared" si="2"/>
        <v>100</v>
      </c>
      <c r="H53" s="12"/>
      <c r="I53" s="59"/>
      <c r="J53" s="60"/>
    </row>
    <row r="54" spans="2:10" s="3" customFormat="1" ht="18" customHeight="1">
      <c r="B54" s="26" t="s">
        <v>27</v>
      </c>
      <c r="C54" s="16"/>
      <c r="D54" s="16"/>
      <c r="E54" s="52">
        <v>7800</v>
      </c>
      <c r="F54" s="50">
        <v>8500</v>
      </c>
      <c r="G54" s="70">
        <f t="shared" si="2"/>
        <v>700</v>
      </c>
      <c r="H54" s="12"/>
      <c r="I54" s="59"/>
      <c r="J54" s="60"/>
    </row>
    <row r="55" spans="2:10" s="3" customFormat="1" ht="18" customHeight="1">
      <c r="B55" s="26" t="s">
        <v>28</v>
      </c>
      <c r="C55" s="16"/>
      <c r="D55" s="16"/>
      <c r="E55" s="52">
        <v>3500</v>
      </c>
      <c r="F55" s="50">
        <v>2850</v>
      </c>
      <c r="G55" s="70">
        <f t="shared" si="2"/>
        <v>-650</v>
      </c>
      <c r="H55" s="12"/>
      <c r="I55" s="59"/>
      <c r="J55" s="60"/>
    </row>
    <row r="56" spans="2:10" s="3" customFormat="1" ht="18" customHeight="1">
      <c r="B56" s="26"/>
      <c r="C56" s="16"/>
      <c r="D56" s="16"/>
      <c r="E56" s="52"/>
      <c r="F56" s="50"/>
      <c r="G56" s="70">
        <f t="shared" si="2"/>
        <v>0</v>
      </c>
      <c r="H56" s="12"/>
      <c r="I56" s="59"/>
      <c r="J56" s="60"/>
    </row>
    <row r="57" spans="2:10" s="3" customFormat="1" ht="18" customHeight="1">
      <c r="B57" s="26"/>
      <c r="C57" s="16"/>
      <c r="D57" s="16"/>
      <c r="E57" s="52"/>
      <c r="F57" s="50"/>
      <c r="G57" s="70">
        <f t="shared" si="2"/>
        <v>0</v>
      </c>
      <c r="H57" s="12"/>
      <c r="I57" s="59"/>
      <c r="J57" s="60"/>
    </row>
    <row r="58" spans="2:10" s="3" customFormat="1" ht="18" customHeight="1">
      <c r="B58" s="26"/>
      <c r="C58" s="16"/>
      <c r="D58" s="16"/>
      <c r="E58" s="52"/>
      <c r="F58" s="50"/>
      <c r="G58" s="70">
        <f t="shared" si="2"/>
        <v>0</v>
      </c>
      <c r="H58" s="12"/>
      <c r="I58" s="59"/>
      <c r="J58" s="60"/>
    </row>
    <row r="59" spans="2:10" s="3" customFormat="1" ht="18" customHeight="1">
      <c r="B59" s="26"/>
      <c r="C59" s="16"/>
      <c r="D59" s="16"/>
      <c r="E59" s="52"/>
      <c r="F59" s="50"/>
      <c r="G59" s="70">
        <f t="shared" si="2"/>
        <v>0</v>
      </c>
      <c r="H59" s="12"/>
      <c r="I59" s="59"/>
      <c r="J59" s="60"/>
    </row>
    <row r="60" spans="2:10" s="3" customFormat="1" ht="18" customHeight="1">
      <c r="B60" s="26"/>
      <c r="C60" s="16"/>
      <c r="D60" s="16"/>
      <c r="E60" s="52"/>
      <c r="F60" s="50"/>
      <c r="G60" s="70">
        <f t="shared" si="2"/>
        <v>0</v>
      </c>
      <c r="H60" s="12"/>
      <c r="I60" s="59"/>
      <c r="J60" s="60"/>
    </row>
    <row r="61" spans="2:10" s="3" customFormat="1" ht="18" customHeight="1">
      <c r="B61" s="26"/>
      <c r="C61" s="16"/>
      <c r="D61" s="16"/>
      <c r="E61" s="52"/>
      <c r="F61" s="50"/>
      <c r="G61" s="70">
        <f t="shared" si="2"/>
        <v>0</v>
      </c>
      <c r="H61" s="12"/>
      <c r="I61" s="59"/>
      <c r="J61" s="60"/>
    </row>
    <row r="62" spans="2:10" s="3" customFormat="1" ht="18" customHeight="1">
      <c r="B62" s="26"/>
      <c r="C62" s="16"/>
      <c r="D62" s="16"/>
      <c r="E62" s="52"/>
      <c r="F62" s="50"/>
      <c r="G62" s="70">
        <f t="shared" si="2"/>
        <v>0</v>
      </c>
      <c r="H62" s="12"/>
      <c r="I62" s="59"/>
      <c r="J62" s="60"/>
    </row>
    <row r="63" spans="2:10" s="3" customFormat="1" ht="18" customHeight="1">
      <c r="B63" s="26"/>
      <c r="C63" s="16"/>
      <c r="D63" s="16"/>
      <c r="E63" s="52"/>
      <c r="F63" s="50"/>
      <c r="G63" s="70">
        <f t="shared" si="2"/>
        <v>0</v>
      </c>
      <c r="H63" s="12"/>
      <c r="I63" s="59"/>
      <c r="J63" s="60"/>
    </row>
    <row r="64" spans="2:10" s="3" customFormat="1" ht="18" customHeight="1">
      <c r="B64" s="26"/>
      <c r="C64" s="16"/>
      <c r="D64" s="16"/>
      <c r="E64" s="52"/>
      <c r="F64" s="50"/>
      <c r="G64" s="70">
        <f t="shared" si="2"/>
        <v>0</v>
      </c>
      <c r="H64" s="12"/>
      <c r="I64" s="59"/>
      <c r="J64" s="60"/>
    </row>
    <row r="65" spans="2:10" s="3" customFormat="1" ht="18" customHeight="1">
      <c r="B65" s="26"/>
      <c r="C65" s="16"/>
      <c r="D65" s="16"/>
      <c r="E65" s="52"/>
      <c r="F65" s="50"/>
      <c r="G65" s="70">
        <f t="shared" si="2"/>
        <v>0</v>
      </c>
      <c r="H65" s="12"/>
      <c r="I65" s="59"/>
      <c r="J65" s="60"/>
    </row>
    <row r="66" spans="2:10" s="3" customFormat="1" ht="18" customHeight="1">
      <c r="B66" s="26"/>
      <c r="C66" s="16"/>
      <c r="D66" s="16"/>
      <c r="E66" s="52"/>
      <c r="F66" s="50"/>
      <c r="G66" s="70">
        <f t="shared" si="2"/>
        <v>0</v>
      </c>
      <c r="H66" s="12"/>
      <c r="I66" s="59"/>
      <c r="J66" s="60"/>
    </row>
    <row r="67" spans="2:10" s="3" customFormat="1" ht="18" customHeight="1">
      <c r="B67" s="26"/>
      <c r="C67" s="16"/>
      <c r="D67" s="16"/>
      <c r="E67" s="52"/>
      <c r="F67" s="50"/>
      <c r="G67" s="70">
        <f t="shared" si="2"/>
        <v>0</v>
      </c>
      <c r="H67" s="12"/>
      <c r="I67" s="59"/>
      <c r="J67" s="60"/>
    </row>
    <row r="68" spans="2:10" s="3" customFormat="1" ht="18" customHeight="1">
      <c r="B68" s="26"/>
      <c r="C68" s="16"/>
      <c r="D68" s="16"/>
      <c r="E68" s="52"/>
      <c r="F68" s="50"/>
      <c r="G68" s="70">
        <f t="shared" si="2"/>
        <v>0</v>
      </c>
      <c r="H68" s="12"/>
      <c r="I68" s="59"/>
      <c r="J68" s="60"/>
    </row>
    <row r="69" spans="2:10" s="3" customFormat="1" ht="18" customHeight="1">
      <c r="B69" s="26"/>
      <c r="C69" s="16"/>
      <c r="D69" s="16"/>
      <c r="E69" s="52"/>
      <c r="F69" s="50"/>
      <c r="G69" s="70">
        <f t="shared" si="2"/>
        <v>0</v>
      </c>
      <c r="H69" s="12"/>
      <c r="I69" s="59"/>
      <c r="J69" s="60"/>
    </row>
    <row r="70" spans="2:10" s="3" customFormat="1" ht="18" customHeight="1">
      <c r="B70" s="26"/>
      <c r="C70" s="16"/>
      <c r="D70" s="16"/>
      <c r="E70" s="52"/>
      <c r="F70" s="50"/>
      <c r="G70" s="70">
        <f t="shared" si="2"/>
        <v>0</v>
      </c>
      <c r="H70" s="12"/>
      <c r="I70" s="59"/>
      <c r="J70" s="60"/>
    </row>
    <row r="71" spans="2:10" s="3" customFormat="1" ht="18" customHeight="1">
      <c r="B71" s="26"/>
      <c r="C71" s="16"/>
      <c r="D71" s="16"/>
      <c r="E71" s="52"/>
      <c r="F71" s="50"/>
      <c r="G71" s="70">
        <f t="shared" si="2"/>
        <v>0</v>
      </c>
      <c r="H71" s="12"/>
      <c r="I71" s="59"/>
      <c r="J71" s="60"/>
    </row>
    <row r="72" spans="2:10" s="3" customFormat="1" ht="18" customHeight="1">
      <c r="B72" s="26"/>
      <c r="C72" s="16"/>
      <c r="D72" s="16"/>
      <c r="E72" s="52"/>
      <c r="F72" s="50"/>
      <c r="G72" s="70">
        <f t="shared" si="2"/>
        <v>0</v>
      </c>
      <c r="H72" s="12"/>
      <c r="I72" s="59"/>
      <c r="J72" s="60"/>
    </row>
    <row r="73" spans="2:10" s="3" customFormat="1" ht="18" customHeight="1">
      <c r="B73" s="26"/>
      <c r="C73" s="16"/>
      <c r="D73" s="16"/>
      <c r="E73" s="52"/>
      <c r="F73" s="50"/>
      <c r="G73" s="70">
        <f t="shared" si="2"/>
        <v>0</v>
      </c>
      <c r="H73" s="12"/>
      <c r="I73" s="59"/>
      <c r="J73" s="60"/>
    </row>
    <row r="74" spans="2:10" s="3" customFormat="1" ht="18" customHeight="1">
      <c r="B74" s="26"/>
      <c r="C74" s="16"/>
      <c r="D74" s="16"/>
      <c r="E74" s="52"/>
      <c r="F74" s="50"/>
      <c r="G74" s="70">
        <f t="shared" si="2"/>
        <v>0</v>
      </c>
      <c r="H74" s="12"/>
      <c r="I74" s="59"/>
      <c r="J74" s="60"/>
    </row>
    <row r="75" spans="2:10" s="3" customFormat="1" ht="18" customHeight="1">
      <c r="B75" s="26"/>
      <c r="C75" s="16"/>
      <c r="D75" s="16"/>
      <c r="E75" s="52"/>
      <c r="F75" s="50"/>
      <c r="G75" s="70">
        <f t="shared" si="2"/>
        <v>0</v>
      </c>
      <c r="H75" s="12"/>
      <c r="I75" s="59"/>
      <c r="J75" s="60"/>
    </row>
    <row r="76" spans="2:10" s="3" customFormat="1" ht="18" customHeight="1">
      <c r="B76" s="26"/>
      <c r="C76" s="16"/>
      <c r="D76" s="16"/>
      <c r="E76" s="52"/>
      <c r="F76" s="50"/>
      <c r="G76" s="70">
        <f t="shared" si="2"/>
        <v>0</v>
      </c>
      <c r="H76" s="12"/>
      <c r="I76" s="59"/>
      <c r="J76" s="60"/>
    </row>
    <row r="77" spans="2:10" s="3" customFormat="1" ht="18" customHeight="1">
      <c r="B77" s="26"/>
      <c r="C77" s="16"/>
      <c r="D77" s="16"/>
      <c r="E77" s="52"/>
      <c r="F77" s="50"/>
      <c r="G77" s="70">
        <f t="shared" si="2"/>
        <v>0</v>
      </c>
      <c r="H77" s="12"/>
      <c r="I77" s="59"/>
      <c r="J77" s="60"/>
    </row>
    <row r="78" spans="2:10" s="3" customFormat="1" ht="18" customHeight="1">
      <c r="B78" s="26"/>
      <c r="C78" s="16"/>
      <c r="D78" s="16"/>
      <c r="E78" s="52"/>
      <c r="F78" s="50"/>
      <c r="G78" s="70">
        <f t="shared" si="2"/>
        <v>0</v>
      </c>
      <c r="H78" s="12"/>
      <c r="I78" s="59"/>
      <c r="J78" s="60"/>
    </row>
    <row r="79" spans="2:10" s="3" customFormat="1" ht="18" customHeight="1">
      <c r="B79" s="26"/>
      <c r="C79" s="16"/>
      <c r="D79" s="16"/>
      <c r="E79" s="52"/>
      <c r="F79" s="50"/>
      <c r="G79" s="70">
        <f t="shared" si="2"/>
        <v>0</v>
      </c>
      <c r="H79" s="12"/>
      <c r="I79" s="59"/>
      <c r="J79" s="60"/>
    </row>
    <row r="80" spans="2:10" s="3" customFormat="1" ht="18" customHeight="1">
      <c r="B80" s="26"/>
      <c r="C80" s="16"/>
      <c r="D80" s="16"/>
      <c r="E80" s="52"/>
      <c r="F80" s="50"/>
      <c r="G80" s="70">
        <f t="shared" si="2"/>
        <v>0</v>
      </c>
      <c r="H80" s="12"/>
      <c r="I80" s="59"/>
      <c r="J80" s="60"/>
    </row>
    <row r="81" spans="2:10" s="3" customFormat="1" ht="18" customHeight="1">
      <c r="B81" s="26"/>
      <c r="C81" s="16"/>
      <c r="D81" s="16"/>
      <c r="E81" s="52"/>
      <c r="F81" s="50"/>
      <c r="G81" s="70">
        <f t="shared" si="2"/>
        <v>0</v>
      </c>
      <c r="H81" s="12"/>
      <c r="I81" s="59"/>
      <c r="J81" s="60"/>
    </row>
    <row r="82" spans="2:10" s="3" customFormat="1" ht="18" customHeight="1">
      <c r="B82" s="26"/>
      <c r="C82" s="16"/>
      <c r="D82" s="16"/>
      <c r="E82" s="52"/>
      <c r="F82" s="50"/>
      <c r="G82" s="70">
        <f t="shared" si="2"/>
        <v>0</v>
      </c>
      <c r="H82" s="12"/>
      <c r="I82" s="59"/>
      <c r="J82" s="60"/>
    </row>
    <row r="83" spans="2:10" s="3" customFormat="1" ht="18" customHeight="1">
      <c r="B83" s="26"/>
      <c r="C83" s="16"/>
      <c r="D83" s="16"/>
      <c r="E83" s="52"/>
      <c r="F83" s="50"/>
      <c r="G83" s="70">
        <f t="shared" si="2"/>
        <v>0</v>
      </c>
      <c r="H83" s="12"/>
      <c r="I83" s="59"/>
      <c r="J83" s="60"/>
    </row>
    <row r="84" spans="2:10" s="3" customFormat="1" ht="18" customHeight="1">
      <c r="B84" s="26"/>
      <c r="C84" s="16"/>
      <c r="D84" s="16"/>
      <c r="E84" s="52"/>
      <c r="F84" s="50"/>
      <c r="G84" s="70">
        <f t="shared" si="2"/>
        <v>0</v>
      </c>
      <c r="H84" s="12"/>
      <c r="I84" s="59"/>
      <c r="J84" s="60"/>
    </row>
    <row r="85" spans="2:10" s="3" customFormat="1" ht="18" customHeight="1">
      <c r="B85" s="26"/>
      <c r="C85" s="16"/>
      <c r="D85" s="16"/>
      <c r="E85" s="52"/>
      <c r="F85" s="50"/>
      <c r="G85" s="70">
        <f t="shared" si="2"/>
        <v>0</v>
      </c>
      <c r="H85" s="12"/>
      <c r="I85" s="59"/>
      <c r="J85" s="60"/>
    </row>
    <row r="86" spans="2:10" s="3" customFormat="1" ht="18" customHeight="1">
      <c r="B86" s="26"/>
      <c r="C86" s="16"/>
      <c r="D86" s="16"/>
      <c r="E86" s="52"/>
      <c r="F86" s="50"/>
      <c r="G86" s="70">
        <f t="shared" si="2"/>
        <v>0</v>
      </c>
      <c r="H86" s="12"/>
      <c r="I86" s="59"/>
      <c r="J86" s="60"/>
    </row>
    <row r="87" spans="2:10" s="3" customFormat="1" ht="18" customHeight="1">
      <c r="B87" s="26"/>
      <c r="C87" s="16"/>
      <c r="D87" s="16"/>
      <c r="E87" s="52"/>
      <c r="F87" s="50"/>
      <c r="G87" s="70">
        <f t="shared" si="2"/>
        <v>0</v>
      </c>
      <c r="H87" s="12"/>
      <c r="I87" s="59"/>
      <c r="J87" s="60"/>
    </row>
    <row r="88" spans="2:10" s="3" customFormat="1" ht="18" customHeight="1">
      <c r="B88" s="26"/>
      <c r="C88" s="16"/>
      <c r="D88" s="16"/>
      <c r="E88" s="52"/>
      <c r="F88" s="50"/>
      <c r="G88" s="70">
        <f t="shared" si="2"/>
        <v>0</v>
      </c>
      <c r="H88" s="12"/>
      <c r="I88" s="59"/>
      <c r="J88" s="60"/>
    </row>
    <row r="89" spans="2:10" s="3" customFormat="1" ht="18" customHeight="1">
      <c r="B89" s="26"/>
      <c r="C89" s="16"/>
      <c r="D89" s="16"/>
      <c r="E89" s="52"/>
      <c r="F89" s="50"/>
      <c r="G89" s="70">
        <f t="shared" si="2"/>
        <v>0</v>
      </c>
      <c r="H89" s="12"/>
      <c r="I89" s="59"/>
      <c r="J89" s="60"/>
    </row>
    <row r="90" spans="2:10" s="3" customFormat="1" ht="18" customHeight="1">
      <c r="B90" s="26"/>
      <c r="C90" s="16"/>
      <c r="D90" s="16"/>
      <c r="E90" s="52"/>
      <c r="F90" s="50"/>
      <c r="G90" s="70">
        <f t="shared" si="2"/>
        <v>0</v>
      </c>
      <c r="H90" s="12"/>
      <c r="I90" s="59"/>
      <c r="J90" s="60"/>
    </row>
    <row r="91" spans="2:10" s="3" customFormat="1" ht="18" customHeight="1">
      <c r="B91" s="26"/>
      <c r="C91" s="16"/>
      <c r="D91" s="16"/>
      <c r="E91" s="52"/>
      <c r="F91" s="50"/>
      <c r="G91" s="70">
        <f t="shared" si="2"/>
        <v>0</v>
      </c>
      <c r="H91" s="12"/>
      <c r="I91" s="59"/>
      <c r="J91" s="60"/>
    </row>
    <row r="92" spans="2:10" s="3" customFormat="1" ht="18" customHeight="1">
      <c r="B92" s="26"/>
      <c r="C92" s="16"/>
      <c r="D92" s="16"/>
      <c r="E92" s="52"/>
      <c r="F92" s="50"/>
      <c r="G92" s="70">
        <f t="shared" si="2"/>
        <v>0</v>
      </c>
      <c r="H92" s="12"/>
      <c r="I92" s="59"/>
      <c r="J92" s="60"/>
    </row>
    <row r="93" spans="2:10" s="3" customFormat="1" ht="18" customHeight="1">
      <c r="B93" s="26"/>
      <c r="C93" s="16"/>
      <c r="D93" s="16"/>
      <c r="E93" s="52"/>
      <c r="F93" s="50"/>
      <c r="G93" s="70">
        <f t="shared" si="2"/>
        <v>0</v>
      </c>
      <c r="H93" s="12"/>
      <c r="I93" s="59"/>
      <c r="J93" s="60"/>
    </row>
    <row r="94" spans="2:10" s="3" customFormat="1" ht="18" customHeight="1">
      <c r="B94" s="26"/>
      <c r="C94" s="16"/>
      <c r="D94" s="16"/>
      <c r="E94" s="52"/>
      <c r="F94" s="50"/>
      <c r="G94" s="70">
        <f t="shared" si="2"/>
        <v>0</v>
      </c>
      <c r="H94" s="12"/>
      <c r="I94" s="59"/>
      <c r="J94" s="60"/>
    </row>
    <row r="95" spans="2:10" s="3" customFormat="1" ht="18" customHeight="1">
      <c r="B95" s="26"/>
      <c r="C95" s="16"/>
      <c r="D95" s="16"/>
      <c r="E95" s="52"/>
      <c r="F95" s="50"/>
      <c r="G95" s="70">
        <f t="shared" si="2"/>
        <v>0</v>
      </c>
      <c r="H95" s="12"/>
      <c r="I95" s="59"/>
      <c r="J95" s="60"/>
    </row>
    <row r="96" spans="2:10" s="3" customFormat="1" ht="18" customHeight="1">
      <c r="B96" s="26"/>
      <c r="C96" s="16"/>
      <c r="D96" s="16"/>
      <c r="E96" s="52"/>
      <c r="F96" s="50"/>
      <c r="G96" s="70">
        <f t="shared" si="2"/>
        <v>0</v>
      </c>
      <c r="H96" s="12"/>
      <c r="I96" s="59"/>
      <c r="J96" s="60"/>
    </row>
    <row r="97" spans="2:10" s="3" customFormat="1" ht="18" customHeight="1">
      <c r="B97" s="26"/>
      <c r="C97" s="16"/>
      <c r="D97" s="16"/>
      <c r="E97" s="52"/>
      <c r="F97" s="50"/>
      <c r="G97" s="70">
        <f t="shared" si="2"/>
        <v>0</v>
      </c>
      <c r="H97" s="12"/>
      <c r="I97" s="59"/>
      <c r="J97" s="60"/>
    </row>
    <row r="98" spans="2:10" s="3" customFormat="1" ht="18" customHeight="1">
      <c r="B98" s="26"/>
      <c r="C98" s="16"/>
      <c r="D98" s="16"/>
      <c r="E98" s="52"/>
      <c r="F98" s="50"/>
      <c r="G98" s="70">
        <f t="shared" si="2"/>
        <v>0</v>
      </c>
      <c r="H98" s="12"/>
      <c r="I98" s="59"/>
      <c r="J98" s="60"/>
    </row>
    <row r="99" spans="2:10" s="3" customFormat="1" ht="18" customHeight="1">
      <c r="B99" s="26"/>
      <c r="C99" s="16"/>
      <c r="D99" s="16"/>
      <c r="E99" s="52"/>
      <c r="F99" s="50"/>
      <c r="G99" s="70">
        <f t="shared" si="2"/>
        <v>0</v>
      </c>
      <c r="H99" s="12"/>
      <c r="I99" s="59"/>
      <c r="J99" s="60"/>
    </row>
    <row r="100" spans="2:10" s="3" customFormat="1" ht="18" customHeight="1">
      <c r="B100" s="26"/>
      <c r="C100" s="16"/>
      <c r="D100" s="16"/>
      <c r="E100" s="52"/>
      <c r="F100" s="50"/>
      <c r="G100" s="70">
        <f t="shared" si="2"/>
        <v>0</v>
      </c>
      <c r="H100" s="12"/>
      <c r="I100" s="59"/>
      <c r="J100" s="60"/>
    </row>
    <row r="101" spans="2:10" s="3" customFormat="1" ht="18" customHeight="1">
      <c r="B101" s="26"/>
      <c r="C101" s="16"/>
      <c r="D101" s="16"/>
      <c r="E101" s="52"/>
      <c r="F101" s="50"/>
      <c r="G101" s="70">
        <f t="shared" si="2"/>
        <v>0</v>
      </c>
      <c r="H101" s="12"/>
      <c r="I101" s="59"/>
      <c r="J101" s="60"/>
    </row>
    <row r="102" spans="2:10" s="3" customFormat="1" ht="18" customHeight="1">
      <c r="B102" s="26"/>
      <c r="C102" s="16"/>
      <c r="D102" s="16"/>
      <c r="E102" s="52"/>
      <c r="F102" s="50"/>
      <c r="G102" s="70">
        <f t="shared" si="2"/>
        <v>0</v>
      </c>
      <c r="H102" s="12"/>
      <c r="I102" s="59"/>
      <c r="J102" s="60"/>
    </row>
    <row r="103" spans="2:10" s="3" customFormat="1" ht="18" customHeight="1">
      <c r="B103" s="26"/>
      <c r="C103" s="16"/>
      <c r="D103" s="16"/>
      <c r="E103" s="52"/>
      <c r="F103" s="50"/>
      <c r="G103" s="70">
        <f t="shared" si="2"/>
        <v>0</v>
      </c>
      <c r="H103" s="12"/>
      <c r="I103" s="59"/>
      <c r="J103" s="60"/>
    </row>
    <row r="104" spans="2:10" s="3" customFormat="1" ht="18" customHeight="1">
      <c r="B104" s="26"/>
      <c r="C104" s="16"/>
      <c r="D104" s="16"/>
      <c r="E104" s="52"/>
      <c r="F104" s="50"/>
      <c r="G104" s="70">
        <f t="shared" si="2"/>
        <v>0</v>
      </c>
      <c r="H104" s="12"/>
      <c r="I104" s="59"/>
      <c r="J104" s="60"/>
    </row>
    <row r="105" spans="2:10" s="3" customFormat="1" ht="18" customHeight="1">
      <c r="B105" s="26"/>
      <c r="C105" s="16"/>
      <c r="D105" s="16"/>
      <c r="E105" s="52"/>
      <c r="F105" s="50"/>
      <c r="G105" s="70">
        <f t="shared" si="2"/>
        <v>0</v>
      </c>
      <c r="H105" s="12"/>
      <c r="I105" s="59"/>
      <c r="J105" s="60"/>
    </row>
    <row r="106" spans="2:10" s="3" customFormat="1" ht="18" customHeight="1">
      <c r="B106" s="26"/>
      <c r="C106" s="16"/>
      <c r="D106" s="16"/>
      <c r="E106" s="52"/>
      <c r="F106" s="50"/>
      <c r="G106" s="70">
        <f t="shared" si="2"/>
        <v>0</v>
      </c>
      <c r="H106" s="12"/>
      <c r="I106" s="59"/>
      <c r="J106" s="60"/>
    </row>
    <row r="107" spans="2:10" s="3" customFormat="1" ht="18" customHeight="1">
      <c r="B107" s="26"/>
      <c r="C107" s="16"/>
      <c r="D107" s="16"/>
      <c r="E107" s="52"/>
      <c r="F107" s="50"/>
      <c r="G107" s="70">
        <f t="shared" si="2"/>
        <v>0</v>
      </c>
      <c r="H107" s="12"/>
      <c r="I107" s="59"/>
      <c r="J107" s="60"/>
    </row>
    <row r="108" spans="2:10" s="3" customFormat="1" ht="18" customHeight="1">
      <c r="B108" s="26"/>
      <c r="C108" s="16"/>
      <c r="D108" s="16"/>
      <c r="E108" s="52"/>
      <c r="F108" s="50"/>
      <c r="G108" s="70">
        <f t="shared" si="2"/>
        <v>0</v>
      </c>
      <c r="H108" s="12"/>
      <c r="I108" s="59"/>
      <c r="J108" s="60"/>
    </row>
    <row r="109" spans="2:10" s="3" customFormat="1" ht="18" customHeight="1">
      <c r="B109" s="26"/>
      <c r="C109" s="16"/>
      <c r="D109" s="16"/>
      <c r="E109" s="52"/>
      <c r="F109" s="50"/>
      <c r="G109" s="70">
        <f t="shared" si="2"/>
        <v>0</v>
      </c>
      <c r="H109" s="12"/>
      <c r="I109" s="59"/>
      <c r="J109" s="60"/>
    </row>
    <row r="110" spans="2:10" s="3" customFormat="1" ht="18" customHeight="1">
      <c r="B110" s="26"/>
      <c r="C110" s="16"/>
      <c r="D110" s="16"/>
      <c r="E110" s="52"/>
      <c r="F110" s="50"/>
      <c r="G110" s="70">
        <f t="shared" si="2"/>
        <v>0</v>
      </c>
      <c r="H110" s="12"/>
      <c r="I110" s="59"/>
      <c r="J110" s="60"/>
    </row>
    <row r="111" spans="2:10" s="3" customFormat="1" ht="18" customHeight="1">
      <c r="B111" s="26"/>
      <c r="C111" s="16"/>
      <c r="D111" s="16"/>
      <c r="E111" s="52"/>
      <c r="F111" s="50"/>
      <c r="G111" s="70">
        <f t="shared" si="2"/>
        <v>0</v>
      </c>
      <c r="H111" s="12"/>
      <c r="I111" s="59"/>
      <c r="J111" s="60"/>
    </row>
    <row r="112" spans="2:10" s="3" customFormat="1" ht="18" customHeight="1">
      <c r="B112" s="26"/>
      <c r="C112" s="16"/>
      <c r="D112" s="16"/>
      <c r="E112" s="52"/>
      <c r="F112" s="50"/>
      <c r="G112" s="70">
        <f t="shared" si="2"/>
        <v>0</v>
      </c>
      <c r="H112" s="12"/>
      <c r="I112" s="59"/>
      <c r="J112" s="60"/>
    </row>
    <row r="113" spans="2:10" s="3" customFormat="1" ht="18" customHeight="1">
      <c r="B113" s="26"/>
      <c r="C113" s="16"/>
      <c r="D113" s="16"/>
      <c r="E113" s="52"/>
      <c r="F113" s="50"/>
      <c r="G113" s="70">
        <f t="shared" si="2"/>
        <v>0</v>
      </c>
      <c r="H113" s="12"/>
      <c r="I113" s="59"/>
      <c r="J113" s="60"/>
    </row>
    <row r="114" spans="2:10" s="3" customFormat="1" ht="18" customHeight="1">
      <c r="B114" s="26"/>
      <c r="C114" s="16"/>
      <c r="D114" s="16"/>
      <c r="E114" s="52"/>
      <c r="F114" s="50"/>
      <c r="G114" s="70">
        <f t="shared" si="2"/>
        <v>0</v>
      </c>
      <c r="H114" s="12"/>
      <c r="I114" s="59"/>
      <c r="J114" s="60"/>
    </row>
    <row r="115" spans="2:10" s="3" customFormat="1" ht="18" customHeight="1">
      <c r="B115" s="26"/>
      <c r="C115" s="16"/>
      <c r="D115" s="16"/>
      <c r="E115" s="52"/>
      <c r="F115" s="50"/>
      <c r="G115" s="70">
        <f t="shared" si="2"/>
        <v>0</v>
      </c>
      <c r="H115" s="12"/>
      <c r="I115" s="59"/>
      <c r="J115" s="60"/>
    </row>
    <row r="116" spans="2:10" s="3" customFormat="1" ht="18" customHeight="1">
      <c r="B116" s="26"/>
      <c r="C116" s="16"/>
      <c r="D116" s="16"/>
      <c r="E116" s="52"/>
      <c r="F116" s="50"/>
      <c r="G116" s="70">
        <f t="shared" si="2"/>
        <v>0</v>
      </c>
      <c r="H116" s="12"/>
      <c r="I116" s="59"/>
      <c r="J116" s="60"/>
    </row>
    <row r="117" spans="2:10" s="3" customFormat="1" ht="18" customHeight="1">
      <c r="B117" s="26"/>
      <c r="C117" s="16"/>
      <c r="D117" s="16"/>
      <c r="E117" s="52"/>
      <c r="F117" s="50"/>
      <c r="G117" s="70">
        <f t="shared" si="2"/>
        <v>0</v>
      </c>
      <c r="H117" s="12"/>
      <c r="I117" s="59"/>
      <c r="J117" s="60"/>
    </row>
    <row r="118" spans="2:10" s="3" customFormat="1" ht="18" customHeight="1">
      <c r="B118" s="26"/>
      <c r="C118" s="16"/>
      <c r="D118" s="16"/>
      <c r="E118" s="52"/>
      <c r="F118" s="50"/>
      <c r="G118" s="70">
        <f t="shared" si="2"/>
        <v>0</v>
      </c>
      <c r="H118" s="12"/>
      <c r="I118" s="59"/>
      <c r="J118" s="60"/>
    </row>
    <row r="119" spans="2:10" s="3" customFormat="1" ht="18" customHeight="1">
      <c r="B119" s="26"/>
      <c r="C119" s="16"/>
      <c r="D119" s="16"/>
      <c r="E119" s="52"/>
      <c r="F119" s="50"/>
      <c r="G119" s="70">
        <f t="shared" si="2"/>
        <v>0</v>
      </c>
      <c r="H119" s="12"/>
      <c r="I119" s="59"/>
      <c r="J119" s="60"/>
    </row>
    <row r="120" spans="2:10" s="3" customFormat="1" ht="18" customHeight="1">
      <c r="B120" s="26"/>
      <c r="C120" s="16"/>
      <c r="D120" s="16"/>
      <c r="E120" s="52"/>
      <c r="F120" s="50"/>
      <c r="G120" s="70">
        <f t="shared" si="2"/>
        <v>0</v>
      </c>
      <c r="H120" s="12"/>
      <c r="I120" s="59"/>
      <c r="J120" s="60"/>
    </row>
    <row r="121" spans="2:10" s="3" customFormat="1" ht="18" customHeight="1">
      <c r="B121" s="26"/>
      <c r="C121" s="16"/>
      <c r="D121" s="16"/>
      <c r="E121" s="52"/>
      <c r="F121" s="50"/>
      <c r="G121" s="70">
        <f t="shared" si="2"/>
        <v>0</v>
      </c>
      <c r="H121" s="12"/>
      <c r="I121" s="59"/>
      <c r="J121" s="60"/>
    </row>
    <row r="122" spans="2:10" s="3" customFormat="1" ht="18" customHeight="1">
      <c r="B122" s="26"/>
      <c r="C122" s="16"/>
      <c r="D122" s="16"/>
      <c r="E122" s="52"/>
      <c r="F122" s="50"/>
      <c r="G122" s="70">
        <f t="shared" si="2"/>
        <v>0</v>
      </c>
      <c r="H122" s="12"/>
      <c r="I122" s="59"/>
      <c r="J122" s="60"/>
    </row>
    <row r="123" spans="2:10" s="3" customFormat="1" ht="18" customHeight="1">
      <c r="B123" s="26"/>
      <c r="C123" s="16"/>
      <c r="D123" s="16"/>
      <c r="E123" s="52"/>
      <c r="F123" s="50"/>
      <c r="G123" s="70">
        <f t="shared" si="2"/>
        <v>0</v>
      </c>
      <c r="H123" s="12"/>
      <c r="I123" s="59"/>
      <c r="J123" s="60"/>
    </row>
    <row r="124" spans="2:10" s="3" customFormat="1" ht="18" customHeight="1">
      <c r="B124" s="26"/>
      <c r="C124" s="16"/>
      <c r="D124" s="16"/>
      <c r="E124" s="52"/>
      <c r="F124" s="50"/>
      <c r="G124" s="70">
        <f t="shared" si="2"/>
        <v>0</v>
      </c>
      <c r="H124" s="12"/>
      <c r="I124" s="59"/>
      <c r="J124" s="60"/>
    </row>
    <row r="125" spans="2:10" s="3" customFormat="1" ht="18" customHeight="1">
      <c r="B125" s="26"/>
      <c r="C125" s="16"/>
      <c r="D125" s="16"/>
      <c r="E125" s="52"/>
      <c r="F125" s="50"/>
      <c r="G125" s="70">
        <f t="shared" si="2"/>
        <v>0</v>
      </c>
      <c r="H125" s="12"/>
      <c r="I125" s="59"/>
      <c r="J125" s="60"/>
    </row>
    <row r="126" spans="2:10" s="3" customFormat="1" ht="18" customHeight="1">
      <c r="B126" s="26"/>
      <c r="C126" s="16"/>
      <c r="D126" s="16"/>
      <c r="E126" s="52"/>
      <c r="F126" s="50"/>
      <c r="G126" s="70">
        <f>F126-E126</f>
        <v>0</v>
      </c>
      <c r="H126" s="12"/>
      <c r="I126" s="59"/>
      <c r="J126" s="60"/>
    </row>
    <row r="127" spans="2:10" s="3" customFormat="1" ht="18" customHeight="1">
      <c r="B127" s="26"/>
      <c r="C127" s="16"/>
      <c r="D127" s="16"/>
      <c r="E127" s="52"/>
      <c r="F127" s="50"/>
      <c r="G127" s="70">
        <f t="shared" ref="G127:G129" si="3">F127-E127</f>
        <v>0</v>
      </c>
      <c r="H127" s="12"/>
      <c r="I127" s="59"/>
      <c r="J127" s="60"/>
    </row>
    <row r="128" spans="2:10" s="3" customFormat="1" ht="18" customHeight="1">
      <c r="B128" s="26"/>
      <c r="C128" s="16"/>
      <c r="D128" s="16"/>
      <c r="E128" s="52"/>
      <c r="F128" s="50"/>
      <c r="G128" s="70">
        <f t="shared" si="3"/>
        <v>0</v>
      </c>
      <c r="H128" s="12"/>
      <c r="I128" s="59"/>
      <c r="J128" s="60"/>
    </row>
    <row r="129" spans="2:10" s="3" customFormat="1" ht="18" customHeight="1">
      <c r="B129" s="26"/>
      <c r="C129" s="16"/>
      <c r="D129" s="16"/>
      <c r="E129" s="52"/>
      <c r="F129" s="50"/>
      <c r="G129" s="70">
        <f t="shared" si="3"/>
        <v>0</v>
      </c>
      <c r="H129" s="12"/>
      <c r="I129" s="59"/>
      <c r="J129" s="60"/>
    </row>
    <row r="130" spans="2:10" s="3" customFormat="1" ht="18" customHeight="1">
      <c r="B130" s="26"/>
      <c r="C130" s="16"/>
      <c r="D130" s="16"/>
      <c r="E130" s="52"/>
      <c r="F130" s="50"/>
      <c r="G130" s="70">
        <f t="shared" si="2"/>
        <v>0</v>
      </c>
      <c r="H130" s="12"/>
      <c r="I130" s="59"/>
      <c r="J130" s="60"/>
    </row>
    <row r="131" spans="2:10" s="3" customFormat="1" ht="18" customHeight="1">
      <c r="B131" s="26"/>
      <c r="C131" s="16"/>
      <c r="D131" s="16"/>
      <c r="E131" s="52"/>
      <c r="F131" s="50"/>
      <c r="G131" s="70">
        <f t="shared" ref="G131:G194" si="4">F131-E131</f>
        <v>0</v>
      </c>
      <c r="H131" s="12"/>
      <c r="I131" s="59"/>
      <c r="J131" s="60"/>
    </row>
    <row r="132" spans="2:10" s="3" customFormat="1" ht="18" customHeight="1">
      <c r="B132" s="26"/>
      <c r="C132" s="16"/>
      <c r="D132" s="16"/>
      <c r="E132" s="52"/>
      <c r="F132" s="50"/>
      <c r="G132" s="70">
        <f t="shared" si="4"/>
        <v>0</v>
      </c>
      <c r="H132" s="12"/>
      <c r="I132" s="59"/>
      <c r="J132" s="60"/>
    </row>
    <row r="133" spans="2:10" s="3" customFormat="1" ht="18" customHeight="1">
      <c r="B133" s="26"/>
      <c r="C133" s="16"/>
      <c r="D133" s="16"/>
      <c r="E133" s="52"/>
      <c r="F133" s="50"/>
      <c r="G133" s="70">
        <f t="shared" si="4"/>
        <v>0</v>
      </c>
      <c r="H133" s="12"/>
      <c r="I133" s="59"/>
      <c r="J133" s="60"/>
    </row>
    <row r="134" spans="2:10" s="3" customFormat="1" ht="18" customHeight="1">
      <c r="B134" s="26"/>
      <c r="C134" s="16"/>
      <c r="D134" s="16"/>
      <c r="E134" s="52"/>
      <c r="F134" s="50"/>
      <c r="G134" s="70">
        <f t="shared" si="4"/>
        <v>0</v>
      </c>
      <c r="H134" s="12"/>
      <c r="I134" s="59"/>
      <c r="J134" s="60"/>
    </row>
    <row r="135" spans="2:10" s="3" customFormat="1" ht="18" customHeight="1">
      <c r="B135" s="26"/>
      <c r="C135" s="16"/>
      <c r="D135" s="16"/>
      <c r="E135" s="52"/>
      <c r="F135" s="50"/>
      <c r="G135" s="70">
        <f t="shared" si="4"/>
        <v>0</v>
      </c>
      <c r="H135" s="12"/>
      <c r="I135" s="59"/>
      <c r="J135" s="60"/>
    </row>
    <row r="136" spans="2:10" s="3" customFormat="1" ht="18" customHeight="1">
      <c r="B136" s="26"/>
      <c r="C136" s="16"/>
      <c r="D136" s="16"/>
      <c r="E136" s="52"/>
      <c r="F136" s="50"/>
      <c r="G136" s="70">
        <f t="shared" si="4"/>
        <v>0</v>
      </c>
      <c r="H136" s="12"/>
      <c r="I136" s="59"/>
      <c r="J136" s="60"/>
    </row>
    <row r="137" spans="2:10" s="3" customFormat="1" ht="18" customHeight="1">
      <c r="B137" s="26"/>
      <c r="C137" s="16"/>
      <c r="D137" s="16"/>
      <c r="E137" s="52"/>
      <c r="F137" s="50"/>
      <c r="G137" s="70">
        <f t="shared" si="4"/>
        <v>0</v>
      </c>
      <c r="H137" s="12"/>
      <c r="I137" s="59"/>
      <c r="J137" s="60"/>
    </row>
    <row r="138" spans="2:10" s="3" customFormat="1" ht="18" customHeight="1">
      <c r="B138" s="26"/>
      <c r="C138" s="16"/>
      <c r="D138" s="16"/>
      <c r="E138" s="52"/>
      <c r="F138" s="50"/>
      <c r="G138" s="70">
        <f t="shared" si="4"/>
        <v>0</v>
      </c>
      <c r="H138" s="12"/>
      <c r="I138" s="59"/>
      <c r="J138" s="60"/>
    </row>
    <row r="139" spans="2:10" s="3" customFormat="1" ht="18" customHeight="1">
      <c r="B139" s="26"/>
      <c r="C139" s="16"/>
      <c r="D139" s="16"/>
      <c r="E139" s="52"/>
      <c r="F139" s="50"/>
      <c r="G139" s="70">
        <f>F139-E139</f>
        <v>0</v>
      </c>
      <c r="H139" s="12"/>
      <c r="I139" s="59"/>
      <c r="J139" s="60"/>
    </row>
    <row r="140" spans="2:10" s="3" customFormat="1" ht="18" customHeight="1">
      <c r="B140" s="26"/>
      <c r="C140" s="16"/>
      <c r="D140" s="16"/>
      <c r="E140" s="52"/>
      <c r="F140" s="50"/>
      <c r="G140" s="70">
        <f t="shared" si="4"/>
        <v>0</v>
      </c>
      <c r="H140" s="12"/>
      <c r="I140" s="59"/>
      <c r="J140" s="60"/>
    </row>
    <row r="141" spans="2:10" s="3" customFormat="1" ht="18" customHeight="1">
      <c r="B141" s="26"/>
      <c r="C141" s="16"/>
      <c r="D141" s="16"/>
      <c r="E141" s="52"/>
      <c r="F141" s="50"/>
      <c r="G141" s="70">
        <f t="shared" si="4"/>
        <v>0</v>
      </c>
      <c r="H141" s="12"/>
      <c r="I141" s="59"/>
      <c r="J141" s="60"/>
    </row>
    <row r="142" spans="2:10" s="3" customFormat="1" ht="18" customHeight="1">
      <c r="B142" s="26"/>
      <c r="C142" s="16"/>
      <c r="D142" s="16"/>
      <c r="E142" s="52"/>
      <c r="F142" s="50"/>
      <c r="G142" s="70">
        <f t="shared" si="4"/>
        <v>0</v>
      </c>
      <c r="H142" s="12"/>
      <c r="I142" s="59"/>
      <c r="J142" s="60"/>
    </row>
    <row r="143" spans="2:10" s="3" customFormat="1" ht="18" customHeight="1">
      <c r="B143" s="26"/>
      <c r="C143" s="16"/>
      <c r="D143" s="16"/>
      <c r="E143" s="52"/>
      <c r="F143" s="50"/>
      <c r="G143" s="70">
        <f t="shared" si="4"/>
        <v>0</v>
      </c>
      <c r="H143" s="12"/>
      <c r="I143" s="59"/>
      <c r="J143" s="60"/>
    </row>
    <row r="144" spans="2:10" s="3" customFormat="1" ht="18" customHeight="1">
      <c r="B144" s="26"/>
      <c r="C144" s="16"/>
      <c r="D144" s="16"/>
      <c r="E144" s="52"/>
      <c r="F144" s="50"/>
      <c r="G144" s="70">
        <f t="shared" si="4"/>
        <v>0</v>
      </c>
      <c r="H144" s="12"/>
      <c r="I144" s="59"/>
      <c r="J144" s="60"/>
    </row>
    <row r="145" spans="2:10" s="3" customFormat="1" ht="18" customHeight="1">
      <c r="B145" s="26"/>
      <c r="C145" s="16"/>
      <c r="D145" s="16"/>
      <c r="E145" s="52"/>
      <c r="F145" s="50"/>
      <c r="G145" s="70">
        <f t="shared" si="4"/>
        <v>0</v>
      </c>
      <c r="H145" s="12"/>
      <c r="I145" s="59"/>
      <c r="J145" s="60"/>
    </row>
    <row r="146" spans="2:10" s="3" customFormat="1" ht="18" customHeight="1">
      <c r="B146" s="26"/>
      <c r="C146" s="16"/>
      <c r="D146" s="16"/>
      <c r="E146" s="52"/>
      <c r="F146" s="50"/>
      <c r="G146" s="70">
        <f t="shared" si="4"/>
        <v>0</v>
      </c>
      <c r="H146" s="12"/>
      <c r="I146" s="59"/>
      <c r="J146" s="60"/>
    </row>
    <row r="147" spans="2:10" s="3" customFormat="1" ht="18" customHeight="1">
      <c r="B147" s="26"/>
      <c r="C147" s="16"/>
      <c r="D147" s="16"/>
      <c r="E147" s="52"/>
      <c r="F147" s="50"/>
      <c r="G147" s="70">
        <f t="shared" si="4"/>
        <v>0</v>
      </c>
      <c r="H147" s="12"/>
      <c r="I147" s="59"/>
      <c r="J147" s="60"/>
    </row>
    <row r="148" spans="2:10" s="3" customFormat="1" ht="18" customHeight="1">
      <c r="B148" s="26"/>
      <c r="C148" s="16"/>
      <c r="D148" s="16"/>
      <c r="E148" s="52"/>
      <c r="F148" s="50"/>
      <c r="G148" s="70">
        <f t="shared" si="4"/>
        <v>0</v>
      </c>
      <c r="H148" s="12"/>
      <c r="I148" s="59"/>
      <c r="J148" s="60"/>
    </row>
    <row r="149" spans="2:10" s="3" customFormat="1" ht="18" customHeight="1">
      <c r="B149" s="26"/>
      <c r="C149" s="16"/>
      <c r="D149" s="16"/>
      <c r="E149" s="52"/>
      <c r="F149" s="50"/>
      <c r="G149" s="70">
        <f t="shared" si="4"/>
        <v>0</v>
      </c>
      <c r="H149" s="12"/>
      <c r="I149" s="59"/>
      <c r="J149" s="60"/>
    </row>
    <row r="150" spans="2:10" s="3" customFormat="1" ht="18" customHeight="1">
      <c r="B150" s="26"/>
      <c r="C150" s="16"/>
      <c r="D150" s="16"/>
      <c r="E150" s="52"/>
      <c r="F150" s="50"/>
      <c r="G150" s="70">
        <f t="shared" si="4"/>
        <v>0</v>
      </c>
      <c r="H150" s="12"/>
      <c r="I150" s="59"/>
      <c r="J150" s="60"/>
    </row>
    <row r="151" spans="2:10" s="3" customFormat="1" ht="18" customHeight="1">
      <c r="B151" s="26"/>
      <c r="C151" s="16"/>
      <c r="D151" s="16"/>
      <c r="E151" s="52"/>
      <c r="F151" s="50"/>
      <c r="G151" s="70">
        <f t="shared" si="4"/>
        <v>0</v>
      </c>
      <c r="H151" s="12"/>
      <c r="I151" s="59"/>
      <c r="J151" s="60"/>
    </row>
    <row r="152" spans="2:10" s="3" customFormat="1" ht="18" customHeight="1">
      <c r="B152" s="26"/>
      <c r="C152" s="16"/>
      <c r="D152" s="16"/>
      <c r="E152" s="52"/>
      <c r="F152" s="50"/>
      <c r="G152" s="70">
        <f t="shared" si="4"/>
        <v>0</v>
      </c>
      <c r="H152" s="12"/>
      <c r="I152" s="59"/>
      <c r="J152" s="60"/>
    </row>
    <row r="153" spans="2:10" s="3" customFormat="1" ht="18" customHeight="1">
      <c r="B153" s="26"/>
      <c r="C153" s="16"/>
      <c r="D153" s="16"/>
      <c r="E153" s="52"/>
      <c r="F153" s="50"/>
      <c r="G153" s="70">
        <f t="shared" si="4"/>
        <v>0</v>
      </c>
      <c r="H153" s="12"/>
      <c r="I153" s="59"/>
      <c r="J153" s="60"/>
    </row>
    <row r="154" spans="2:10" s="3" customFormat="1" ht="18" customHeight="1">
      <c r="B154" s="26"/>
      <c r="C154" s="16"/>
      <c r="D154" s="16"/>
      <c r="E154" s="52"/>
      <c r="F154" s="50"/>
      <c r="G154" s="70">
        <f t="shared" si="4"/>
        <v>0</v>
      </c>
      <c r="H154" s="12"/>
      <c r="I154" s="59"/>
      <c r="J154" s="60"/>
    </row>
    <row r="155" spans="2:10" s="3" customFormat="1" ht="18" customHeight="1">
      <c r="B155" s="26"/>
      <c r="C155" s="16"/>
      <c r="D155" s="16"/>
      <c r="E155" s="52"/>
      <c r="F155" s="50"/>
      <c r="G155" s="70">
        <f t="shared" si="4"/>
        <v>0</v>
      </c>
      <c r="H155" s="12"/>
      <c r="I155" s="59"/>
      <c r="J155" s="60"/>
    </row>
    <row r="156" spans="2:10" s="3" customFormat="1" ht="18" customHeight="1">
      <c r="B156" s="26"/>
      <c r="C156" s="16"/>
      <c r="D156" s="16"/>
      <c r="E156" s="52"/>
      <c r="F156" s="50"/>
      <c r="G156" s="70">
        <f t="shared" si="4"/>
        <v>0</v>
      </c>
      <c r="H156" s="12"/>
      <c r="I156" s="59"/>
      <c r="J156" s="60"/>
    </row>
    <row r="157" spans="2:10" s="3" customFormat="1" ht="18" customHeight="1">
      <c r="B157" s="26"/>
      <c r="C157" s="16"/>
      <c r="D157" s="16"/>
      <c r="E157" s="52"/>
      <c r="F157" s="50"/>
      <c r="G157" s="70">
        <f t="shared" si="4"/>
        <v>0</v>
      </c>
      <c r="H157" s="12"/>
      <c r="I157" s="59"/>
      <c r="J157" s="60"/>
    </row>
    <row r="158" spans="2:10" s="3" customFormat="1" ht="18" customHeight="1">
      <c r="B158" s="26"/>
      <c r="C158" s="16"/>
      <c r="D158" s="16"/>
      <c r="E158" s="52"/>
      <c r="F158" s="50"/>
      <c r="G158" s="70">
        <f t="shared" si="4"/>
        <v>0</v>
      </c>
      <c r="H158" s="12"/>
      <c r="I158" s="59"/>
      <c r="J158" s="60"/>
    </row>
    <row r="159" spans="2:10" s="3" customFormat="1" ht="18" customHeight="1">
      <c r="B159" s="26"/>
      <c r="C159" s="16"/>
      <c r="D159" s="16"/>
      <c r="E159" s="52"/>
      <c r="F159" s="50"/>
      <c r="G159" s="70">
        <f t="shared" si="4"/>
        <v>0</v>
      </c>
      <c r="H159" s="12"/>
      <c r="I159" s="59"/>
      <c r="J159" s="60"/>
    </row>
    <row r="160" spans="2:10" s="3" customFormat="1" ht="18" customHeight="1">
      <c r="B160" s="26"/>
      <c r="C160" s="16"/>
      <c r="D160" s="16"/>
      <c r="E160" s="52"/>
      <c r="F160" s="50"/>
      <c r="G160" s="70">
        <f t="shared" si="4"/>
        <v>0</v>
      </c>
      <c r="H160" s="12"/>
      <c r="I160" s="59"/>
      <c r="J160" s="60"/>
    </row>
    <row r="161" spans="2:10" s="3" customFormat="1" ht="18" customHeight="1">
      <c r="B161" s="26"/>
      <c r="C161" s="16"/>
      <c r="D161" s="16"/>
      <c r="E161" s="52"/>
      <c r="F161" s="50"/>
      <c r="G161" s="70">
        <f t="shared" si="4"/>
        <v>0</v>
      </c>
      <c r="H161" s="12"/>
      <c r="I161" s="59"/>
      <c r="J161" s="60"/>
    </row>
    <row r="162" spans="2:10" s="3" customFormat="1" ht="18" customHeight="1">
      <c r="B162" s="26"/>
      <c r="C162" s="16"/>
      <c r="D162" s="16"/>
      <c r="E162" s="52"/>
      <c r="F162" s="50"/>
      <c r="G162" s="70">
        <f>F162-E162</f>
        <v>0</v>
      </c>
      <c r="H162" s="12"/>
      <c r="I162" s="59"/>
      <c r="J162" s="60"/>
    </row>
    <row r="163" spans="2:10" s="3" customFormat="1" ht="18" customHeight="1">
      <c r="B163" s="26"/>
      <c r="C163" s="16"/>
      <c r="D163" s="16"/>
      <c r="E163" s="52"/>
      <c r="F163" s="50"/>
      <c r="G163" s="70">
        <f t="shared" ref="G163:G165" si="5">F163-E163</f>
        <v>0</v>
      </c>
      <c r="H163" s="12"/>
      <c r="I163" s="59"/>
      <c r="J163" s="60"/>
    </row>
    <row r="164" spans="2:10" s="3" customFormat="1" ht="18" customHeight="1">
      <c r="B164" s="26"/>
      <c r="C164" s="16"/>
      <c r="D164" s="16"/>
      <c r="E164" s="52"/>
      <c r="F164" s="50"/>
      <c r="G164" s="70">
        <f t="shared" si="5"/>
        <v>0</v>
      </c>
      <c r="H164" s="12"/>
      <c r="I164" s="59"/>
      <c r="J164" s="60"/>
    </row>
    <row r="165" spans="2:10" s="3" customFormat="1" ht="18" customHeight="1">
      <c r="B165" s="26"/>
      <c r="C165" s="16"/>
      <c r="D165" s="16"/>
      <c r="E165" s="52"/>
      <c r="F165" s="50"/>
      <c r="G165" s="70">
        <f t="shared" si="5"/>
        <v>0</v>
      </c>
      <c r="H165" s="12"/>
      <c r="I165" s="59"/>
      <c r="J165" s="60"/>
    </row>
    <row r="166" spans="2:10" s="3" customFormat="1" ht="18" customHeight="1">
      <c r="B166" s="26"/>
      <c r="C166" s="16"/>
      <c r="D166" s="16"/>
      <c r="E166" s="52"/>
      <c r="F166" s="50"/>
      <c r="G166" s="70">
        <f t="shared" si="4"/>
        <v>0</v>
      </c>
      <c r="H166" s="12"/>
      <c r="I166" s="59"/>
      <c r="J166" s="60"/>
    </row>
    <row r="167" spans="2:10" s="3" customFormat="1" ht="18" customHeight="1">
      <c r="B167" s="26"/>
      <c r="C167" s="16"/>
      <c r="D167" s="16"/>
      <c r="E167" s="52"/>
      <c r="F167" s="50"/>
      <c r="G167" s="70">
        <f t="shared" si="4"/>
        <v>0</v>
      </c>
      <c r="H167" s="12"/>
      <c r="I167" s="59"/>
      <c r="J167" s="60"/>
    </row>
    <row r="168" spans="2:10" s="3" customFormat="1" ht="18" customHeight="1">
      <c r="B168" s="26"/>
      <c r="C168" s="16"/>
      <c r="D168" s="16"/>
      <c r="E168" s="52"/>
      <c r="F168" s="50"/>
      <c r="G168" s="70">
        <f t="shared" si="4"/>
        <v>0</v>
      </c>
      <c r="H168" s="12"/>
      <c r="I168" s="59"/>
      <c r="J168" s="60"/>
    </row>
    <row r="169" spans="2:10" s="3" customFormat="1" ht="18" customHeight="1">
      <c r="B169" s="26"/>
      <c r="C169" s="16"/>
      <c r="D169" s="16"/>
      <c r="E169" s="52"/>
      <c r="F169" s="50"/>
      <c r="G169" s="70">
        <f t="shared" si="4"/>
        <v>0</v>
      </c>
      <c r="H169" s="12"/>
      <c r="I169" s="59"/>
      <c r="J169" s="60"/>
    </row>
    <row r="170" spans="2:10" s="3" customFormat="1" ht="18" customHeight="1">
      <c r="B170" s="26"/>
      <c r="C170" s="16"/>
      <c r="D170" s="16"/>
      <c r="E170" s="52"/>
      <c r="F170" s="50"/>
      <c r="G170" s="70">
        <f t="shared" si="4"/>
        <v>0</v>
      </c>
      <c r="H170" s="12"/>
      <c r="I170" s="59"/>
      <c r="J170" s="60"/>
    </row>
    <row r="171" spans="2:10" s="3" customFormat="1" ht="18" customHeight="1">
      <c r="B171" s="26"/>
      <c r="C171" s="16"/>
      <c r="D171" s="16"/>
      <c r="E171" s="52"/>
      <c r="F171" s="50"/>
      <c r="G171" s="70">
        <f t="shared" si="4"/>
        <v>0</v>
      </c>
      <c r="H171" s="12"/>
      <c r="I171" s="59"/>
      <c r="J171" s="60"/>
    </row>
    <row r="172" spans="2:10" s="3" customFormat="1" ht="18" customHeight="1">
      <c r="B172" s="26"/>
      <c r="C172" s="16"/>
      <c r="D172" s="16"/>
      <c r="E172" s="52"/>
      <c r="F172" s="50"/>
      <c r="G172" s="70">
        <f t="shared" si="4"/>
        <v>0</v>
      </c>
      <c r="H172" s="12"/>
      <c r="I172" s="59"/>
      <c r="J172" s="60"/>
    </row>
    <row r="173" spans="2:10" s="3" customFormat="1" ht="18" customHeight="1">
      <c r="B173" s="26"/>
      <c r="C173" s="16"/>
      <c r="D173" s="16"/>
      <c r="E173" s="52"/>
      <c r="F173" s="50"/>
      <c r="G173" s="70">
        <f t="shared" si="4"/>
        <v>0</v>
      </c>
      <c r="H173" s="12"/>
      <c r="I173" s="59"/>
      <c r="J173" s="60"/>
    </row>
    <row r="174" spans="2:10" s="3" customFormat="1" ht="18" customHeight="1">
      <c r="B174" s="26"/>
      <c r="C174" s="16"/>
      <c r="D174" s="16"/>
      <c r="E174" s="52"/>
      <c r="F174" s="50"/>
      <c r="G174" s="70">
        <f t="shared" si="4"/>
        <v>0</v>
      </c>
      <c r="H174" s="12"/>
      <c r="I174" s="59"/>
      <c r="J174" s="60"/>
    </row>
    <row r="175" spans="2:10" s="3" customFormat="1" ht="18" customHeight="1">
      <c r="B175" s="26"/>
      <c r="C175" s="16"/>
      <c r="D175" s="16"/>
      <c r="E175" s="52"/>
      <c r="F175" s="50"/>
      <c r="G175" s="70">
        <f t="shared" si="4"/>
        <v>0</v>
      </c>
      <c r="H175" s="12"/>
      <c r="I175" s="59"/>
      <c r="J175" s="60"/>
    </row>
    <row r="176" spans="2:10" s="3" customFormat="1" ht="18" customHeight="1">
      <c r="B176" s="26"/>
      <c r="C176" s="16"/>
      <c r="D176" s="16"/>
      <c r="E176" s="52"/>
      <c r="F176" s="50"/>
      <c r="G176" s="70">
        <f t="shared" si="4"/>
        <v>0</v>
      </c>
      <c r="H176" s="12"/>
      <c r="I176" s="59"/>
      <c r="J176" s="60"/>
    </row>
    <row r="177" spans="2:10" s="3" customFormat="1" ht="18" customHeight="1">
      <c r="B177" s="26"/>
      <c r="C177" s="16"/>
      <c r="D177" s="16"/>
      <c r="E177" s="52"/>
      <c r="F177" s="50"/>
      <c r="G177" s="70">
        <f t="shared" si="4"/>
        <v>0</v>
      </c>
      <c r="H177" s="12"/>
      <c r="I177" s="59"/>
      <c r="J177" s="60"/>
    </row>
    <row r="178" spans="2:10" s="3" customFormat="1" ht="18" customHeight="1">
      <c r="B178" s="26"/>
      <c r="C178" s="16"/>
      <c r="D178" s="16"/>
      <c r="E178" s="52"/>
      <c r="F178" s="50"/>
      <c r="G178" s="70">
        <f t="shared" si="4"/>
        <v>0</v>
      </c>
      <c r="H178" s="12"/>
      <c r="I178" s="59"/>
      <c r="J178" s="60"/>
    </row>
    <row r="179" spans="2:10" s="3" customFormat="1" ht="18" customHeight="1">
      <c r="B179" s="26"/>
      <c r="C179" s="16"/>
      <c r="D179" s="16"/>
      <c r="E179" s="52"/>
      <c r="F179" s="50"/>
      <c r="G179" s="70">
        <f t="shared" si="4"/>
        <v>0</v>
      </c>
      <c r="H179" s="12"/>
      <c r="I179" s="59"/>
      <c r="J179" s="60"/>
    </row>
    <row r="180" spans="2:10" s="3" customFormat="1" ht="18" customHeight="1">
      <c r="B180" s="26"/>
      <c r="C180" s="16"/>
      <c r="D180" s="16"/>
      <c r="E180" s="52"/>
      <c r="F180" s="50"/>
      <c r="G180" s="70">
        <f t="shared" si="4"/>
        <v>0</v>
      </c>
      <c r="H180" s="12"/>
      <c r="I180" s="59"/>
      <c r="J180" s="60"/>
    </row>
    <row r="181" spans="2:10" s="3" customFormat="1" ht="18" customHeight="1">
      <c r="B181" s="26"/>
      <c r="C181" s="16"/>
      <c r="D181" s="16"/>
      <c r="E181" s="52"/>
      <c r="F181" s="50"/>
      <c r="G181" s="70">
        <f t="shared" si="4"/>
        <v>0</v>
      </c>
      <c r="H181" s="12"/>
      <c r="I181" s="59"/>
      <c r="J181" s="60"/>
    </row>
    <row r="182" spans="2:10" s="3" customFormat="1" ht="18" customHeight="1">
      <c r="B182" s="26"/>
      <c r="C182" s="16"/>
      <c r="D182" s="16"/>
      <c r="E182" s="52"/>
      <c r="F182" s="50"/>
      <c r="G182" s="70">
        <f t="shared" si="4"/>
        <v>0</v>
      </c>
      <c r="H182" s="12"/>
      <c r="I182" s="59"/>
      <c r="J182" s="60"/>
    </row>
    <row r="183" spans="2:10" s="3" customFormat="1" ht="18" customHeight="1">
      <c r="B183" s="26"/>
      <c r="C183" s="16"/>
      <c r="D183" s="16"/>
      <c r="E183" s="52"/>
      <c r="F183" s="50"/>
      <c r="G183" s="70">
        <f t="shared" si="4"/>
        <v>0</v>
      </c>
      <c r="H183" s="12"/>
      <c r="I183" s="59"/>
      <c r="J183" s="60"/>
    </row>
    <row r="184" spans="2:10" s="3" customFormat="1" ht="18" customHeight="1">
      <c r="B184" s="26"/>
      <c r="C184" s="16"/>
      <c r="D184" s="16"/>
      <c r="E184" s="52"/>
      <c r="F184" s="50"/>
      <c r="G184" s="70">
        <f t="shared" si="4"/>
        <v>0</v>
      </c>
      <c r="H184" s="12"/>
      <c r="I184" s="59"/>
      <c r="J184" s="60"/>
    </row>
    <row r="185" spans="2:10" s="3" customFormat="1" ht="18" customHeight="1">
      <c r="B185" s="26"/>
      <c r="C185" s="16"/>
      <c r="D185" s="16"/>
      <c r="E185" s="52"/>
      <c r="F185" s="50"/>
      <c r="G185" s="70">
        <f t="shared" si="4"/>
        <v>0</v>
      </c>
      <c r="H185" s="12"/>
      <c r="I185" s="59"/>
      <c r="J185" s="60"/>
    </row>
    <row r="186" spans="2:10" s="3" customFormat="1" ht="18" customHeight="1">
      <c r="B186" s="26"/>
      <c r="C186" s="16"/>
      <c r="D186" s="16"/>
      <c r="E186" s="52"/>
      <c r="F186" s="50"/>
      <c r="G186" s="70">
        <f t="shared" si="4"/>
        <v>0</v>
      </c>
      <c r="H186" s="12"/>
      <c r="I186" s="59"/>
      <c r="J186" s="60"/>
    </row>
    <row r="187" spans="2:10" s="3" customFormat="1" ht="18" customHeight="1">
      <c r="B187" s="26"/>
      <c r="C187" s="16"/>
      <c r="D187" s="16"/>
      <c r="E187" s="52"/>
      <c r="F187" s="50"/>
      <c r="G187" s="70">
        <f t="shared" si="4"/>
        <v>0</v>
      </c>
      <c r="H187" s="12"/>
      <c r="I187" s="59"/>
      <c r="J187" s="60"/>
    </row>
    <row r="188" spans="2:10" s="3" customFormat="1" ht="18" customHeight="1">
      <c r="B188" s="26"/>
      <c r="C188" s="16"/>
      <c r="D188" s="16"/>
      <c r="E188" s="52"/>
      <c r="F188" s="50"/>
      <c r="G188" s="70">
        <f t="shared" si="4"/>
        <v>0</v>
      </c>
      <c r="H188" s="12"/>
      <c r="I188" s="59"/>
      <c r="J188" s="60"/>
    </row>
    <row r="189" spans="2:10" s="3" customFormat="1" ht="18" customHeight="1">
      <c r="B189" s="26"/>
      <c r="C189" s="16"/>
      <c r="D189" s="16"/>
      <c r="E189" s="52"/>
      <c r="F189" s="50"/>
      <c r="G189" s="70">
        <f t="shared" si="4"/>
        <v>0</v>
      </c>
      <c r="H189" s="12"/>
      <c r="I189" s="59"/>
      <c r="J189" s="60"/>
    </row>
    <row r="190" spans="2:10" s="3" customFormat="1" ht="18" customHeight="1">
      <c r="B190" s="26"/>
      <c r="C190" s="16"/>
      <c r="D190" s="16"/>
      <c r="E190" s="52"/>
      <c r="F190" s="50"/>
      <c r="G190" s="70">
        <f t="shared" si="4"/>
        <v>0</v>
      </c>
      <c r="H190" s="12"/>
      <c r="I190" s="59"/>
      <c r="J190" s="60"/>
    </row>
    <row r="191" spans="2:10" s="3" customFormat="1" ht="18" customHeight="1">
      <c r="B191" s="26"/>
      <c r="C191" s="16"/>
      <c r="D191" s="16"/>
      <c r="E191" s="52"/>
      <c r="F191" s="50"/>
      <c r="G191" s="70">
        <f t="shared" si="4"/>
        <v>0</v>
      </c>
      <c r="H191" s="12"/>
      <c r="I191" s="59"/>
      <c r="J191" s="60"/>
    </row>
    <row r="192" spans="2:10" s="3" customFormat="1" ht="18" customHeight="1">
      <c r="B192" s="26"/>
      <c r="C192" s="16"/>
      <c r="D192" s="16"/>
      <c r="E192" s="52"/>
      <c r="F192" s="50"/>
      <c r="G192" s="70">
        <f t="shared" si="4"/>
        <v>0</v>
      </c>
      <c r="H192" s="12"/>
      <c r="I192" s="59"/>
      <c r="J192" s="60"/>
    </row>
    <row r="193" spans="2:10" s="3" customFormat="1" ht="18" customHeight="1">
      <c r="B193" s="26"/>
      <c r="C193" s="16"/>
      <c r="D193" s="16"/>
      <c r="E193" s="52"/>
      <c r="F193" s="50"/>
      <c r="G193" s="70">
        <f t="shared" si="4"/>
        <v>0</v>
      </c>
      <c r="H193" s="12"/>
      <c r="I193" s="59"/>
      <c r="J193" s="60"/>
    </row>
    <row r="194" spans="2:10" s="3" customFormat="1" ht="18" customHeight="1">
      <c r="B194" s="26"/>
      <c r="C194" s="16"/>
      <c r="D194" s="16"/>
      <c r="E194" s="52"/>
      <c r="F194" s="50"/>
      <c r="G194" s="70">
        <f t="shared" si="4"/>
        <v>0</v>
      </c>
      <c r="H194" s="12"/>
      <c r="I194" s="59"/>
      <c r="J194" s="60"/>
    </row>
    <row r="195" spans="2:10" s="3" customFormat="1" ht="18" customHeight="1">
      <c r="B195" s="26"/>
      <c r="C195" s="16"/>
      <c r="D195" s="16"/>
      <c r="E195" s="52"/>
      <c r="F195" s="50"/>
      <c r="G195" s="70">
        <f t="shared" ref="G195:G200" si="6">F195-E195</f>
        <v>0</v>
      </c>
      <c r="H195" s="12"/>
      <c r="I195" s="59"/>
      <c r="J195" s="60"/>
    </row>
    <row r="196" spans="2:10" s="3" customFormat="1" ht="18" customHeight="1">
      <c r="B196" s="26"/>
      <c r="C196" s="16"/>
      <c r="D196" s="16"/>
      <c r="E196" s="52"/>
      <c r="F196" s="50"/>
      <c r="G196" s="70">
        <f t="shared" si="6"/>
        <v>0</v>
      </c>
      <c r="H196" s="12"/>
      <c r="I196" s="59"/>
      <c r="J196" s="60"/>
    </row>
    <row r="197" spans="2:10" s="3" customFormat="1" ht="18" customHeight="1">
      <c r="B197" s="26"/>
      <c r="C197" s="16"/>
      <c r="D197" s="16"/>
      <c r="E197" s="52"/>
      <c r="F197" s="50"/>
      <c r="G197" s="70">
        <f t="shared" si="6"/>
        <v>0</v>
      </c>
      <c r="H197" s="12"/>
      <c r="I197" s="59"/>
      <c r="J197" s="60"/>
    </row>
    <row r="198" spans="2:10" s="3" customFormat="1" ht="18" customHeight="1">
      <c r="B198" s="26"/>
      <c r="C198" s="16"/>
      <c r="D198" s="16"/>
      <c r="E198" s="52"/>
      <c r="F198" s="50"/>
      <c r="G198" s="70">
        <f t="shared" si="6"/>
        <v>0</v>
      </c>
      <c r="H198" s="12"/>
      <c r="I198" s="59"/>
      <c r="J198" s="60"/>
    </row>
    <row r="199" spans="2:10" s="3" customFormat="1" ht="18" customHeight="1">
      <c r="B199" s="26"/>
      <c r="C199" s="16"/>
      <c r="D199" s="16"/>
      <c r="E199" s="52"/>
      <c r="F199" s="50"/>
      <c r="G199" s="70">
        <f t="shared" si="6"/>
        <v>0</v>
      </c>
      <c r="H199" s="12"/>
      <c r="I199" s="59"/>
      <c r="J199" s="60"/>
    </row>
    <row r="200" spans="2:10" s="3" customFormat="1" ht="18" customHeight="1">
      <c r="B200" s="26"/>
      <c r="C200" s="16"/>
      <c r="D200" s="16"/>
      <c r="E200" s="52"/>
      <c r="F200" s="50"/>
      <c r="G200" s="70">
        <f t="shared" si="6"/>
        <v>0</v>
      </c>
      <c r="H200" s="12"/>
      <c r="I200" s="59"/>
      <c r="J200" s="60"/>
    </row>
    <row r="201" spans="2:10" s="3" customFormat="1" ht="18" customHeight="1">
      <c r="B201" s="26"/>
      <c r="C201" s="16"/>
      <c r="D201" s="16"/>
      <c r="E201" s="52"/>
      <c r="F201" s="50"/>
      <c r="G201" s="70">
        <f>F201-E201</f>
        <v>0</v>
      </c>
      <c r="H201" s="12"/>
      <c r="I201" s="59"/>
      <c r="J201" s="60"/>
    </row>
    <row r="202" spans="2:10" s="3" customFormat="1" ht="18" customHeight="1">
      <c r="B202" s="26"/>
      <c r="C202" s="16"/>
      <c r="D202" s="16"/>
      <c r="E202" s="52"/>
      <c r="F202" s="50"/>
      <c r="G202" s="70">
        <f>F202-E202</f>
        <v>0</v>
      </c>
      <c r="H202" s="12"/>
      <c r="I202" s="59"/>
      <c r="J202" s="60"/>
    </row>
    <row r="203" spans="2:10" s="3" customFormat="1" ht="18" customHeight="1">
      <c r="B203" s="26"/>
      <c r="C203" s="16"/>
      <c r="D203" s="16"/>
      <c r="E203" s="52"/>
      <c r="F203" s="50"/>
      <c r="G203" s="70">
        <f>F203-E203</f>
        <v>0</v>
      </c>
      <c r="H203" s="12"/>
      <c r="I203" s="59"/>
      <c r="J203" s="60"/>
    </row>
    <row r="204" spans="2:10" s="3" customFormat="1" ht="18" customHeight="1">
      <c r="B204" s="26"/>
      <c r="C204" s="16"/>
      <c r="D204" s="16"/>
      <c r="E204" s="52"/>
      <c r="F204" s="50"/>
      <c r="G204" s="70">
        <f>F204-E204</f>
        <v>0</v>
      </c>
      <c r="H204" s="12"/>
      <c r="I204" s="59"/>
      <c r="J204" s="60"/>
    </row>
    <row r="205" spans="2:10" s="3" customFormat="1" ht="18" customHeight="1">
      <c r="B205" s="26"/>
      <c r="C205" s="16"/>
      <c r="D205" s="16"/>
      <c r="E205" s="52"/>
      <c r="F205" s="50"/>
      <c r="G205" s="70">
        <f t="shared" ref="G205:G301" si="7">F205-E205</f>
        <v>0</v>
      </c>
      <c r="H205" s="12"/>
      <c r="I205" s="59"/>
      <c r="J205" s="60"/>
    </row>
    <row r="206" spans="2:10" s="3" customFormat="1" ht="18" customHeight="1">
      <c r="B206" s="26"/>
      <c r="C206" s="16"/>
      <c r="D206" s="16"/>
      <c r="E206" s="52"/>
      <c r="F206" s="50"/>
      <c r="G206" s="70">
        <f t="shared" si="7"/>
        <v>0</v>
      </c>
      <c r="H206" s="12"/>
      <c r="I206" s="59"/>
      <c r="J206" s="60"/>
    </row>
    <row r="207" spans="2:10" s="3" customFormat="1" ht="18" customHeight="1">
      <c r="B207" s="26"/>
      <c r="C207" s="16"/>
      <c r="D207" s="16"/>
      <c r="E207" s="52"/>
      <c r="F207" s="50"/>
      <c r="G207" s="70">
        <f t="shared" si="7"/>
        <v>0</v>
      </c>
      <c r="H207" s="12"/>
      <c r="I207" s="59"/>
      <c r="J207" s="60"/>
    </row>
    <row r="208" spans="2:10" s="3" customFormat="1" ht="18" customHeight="1">
      <c r="B208" s="26"/>
      <c r="C208" s="16"/>
      <c r="D208" s="16"/>
      <c r="E208" s="52"/>
      <c r="F208" s="50"/>
      <c r="G208" s="70">
        <f t="shared" si="7"/>
        <v>0</v>
      </c>
      <c r="H208" s="12"/>
      <c r="I208" s="59"/>
      <c r="J208" s="60"/>
    </row>
    <row r="209" spans="2:10" s="3" customFormat="1" ht="18" customHeight="1">
      <c r="B209" s="26"/>
      <c r="C209" s="16"/>
      <c r="D209" s="16"/>
      <c r="E209" s="52"/>
      <c r="F209" s="50"/>
      <c r="G209" s="70">
        <f t="shared" si="7"/>
        <v>0</v>
      </c>
      <c r="H209" s="12"/>
      <c r="I209" s="59"/>
      <c r="J209" s="60"/>
    </row>
    <row r="210" spans="2:10" s="3" customFormat="1" ht="18" customHeight="1">
      <c r="B210" s="26"/>
      <c r="C210" s="16"/>
      <c r="D210" s="16"/>
      <c r="E210" s="52"/>
      <c r="F210" s="50"/>
      <c r="G210" s="70">
        <f t="shared" si="7"/>
        <v>0</v>
      </c>
      <c r="H210" s="12"/>
      <c r="I210" s="59"/>
      <c r="J210" s="60"/>
    </row>
    <row r="211" spans="2:10" s="3" customFormat="1" ht="18" customHeight="1">
      <c r="B211" s="26"/>
      <c r="C211" s="16"/>
      <c r="D211" s="16"/>
      <c r="E211" s="52"/>
      <c r="F211" s="50"/>
      <c r="G211" s="70">
        <f t="shared" si="7"/>
        <v>0</v>
      </c>
      <c r="H211" s="12"/>
      <c r="I211" s="59"/>
      <c r="J211" s="60"/>
    </row>
    <row r="212" spans="2:10" s="3" customFormat="1" ht="18" customHeight="1">
      <c r="B212" s="26"/>
      <c r="C212" s="16"/>
      <c r="D212" s="16"/>
      <c r="E212" s="52"/>
      <c r="F212" s="50"/>
      <c r="G212" s="70">
        <f t="shared" si="7"/>
        <v>0</v>
      </c>
      <c r="H212" s="12"/>
      <c r="I212" s="59"/>
      <c r="J212" s="60"/>
    </row>
    <row r="213" spans="2:10" s="3" customFormat="1" ht="18" customHeight="1">
      <c r="B213" s="26"/>
      <c r="C213" s="16"/>
      <c r="D213" s="16"/>
      <c r="E213" s="52"/>
      <c r="F213" s="50"/>
      <c r="G213" s="70">
        <f t="shared" si="7"/>
        <v>0</v>
      </c>
      <c r="H213" s="12"/>
      <c r="I213" s="59"/>
      <c r="J213" s="60"/>
    </row>
    <row r="214" spans="2:10" s="3" customFormat="1" ht="18" customHeight="1">
      <c r="B214" s="26"/>
      <c r="C214" s="16"/>
      <c r="D214" s="16"/>
      <c r="E214" s="52"/>
      <c r="F214" s="50"/>
      <c r="G214" s="70">
        <f t="shared" si="7"/>
        <v>0</v>
      </c>
      <c r="H214" s="12"/>
      <c r="I214" s="59"/>
      <c r="J214" s="60"/>
    </row>
    <row r="215" spans="2:10" s="3" customFormat="1" ht="18" customHeight="1">
      <c r="B215" s="26"/>
      <c r="C215" s="16"/>
      <c r="D215" s="16"/>
      <c r="E215" s="52"/>
      <c r="F215" s="50"/>
      <c r="G215" s="70">
        <f t="shared" si="7"/>
        <v>0</v>
      </c>
      <c r="H215" s="12"/>
      <c r="I215" s="59"/>
      <c r="J215" s="60"/>
    </row>
    <row r="216" spans="2:10" s="3" customFormat="1" ht="18" customHeight="1">
      <c r="B216" s="26"/>
      <c r="C216" s="16"/>
      <c r="D216" s="16"/>
      <c r="E216" s="52"/>
      <c r="F216" s="50"/>
      <c r="G216" s="70">
        <f t="shared" si="7"/>
        <v>0</v>
      </c>
      <c r="H216" s="12"/>
      <c r="I216" s="59"/>
      <c r="J216" s="60"/>
    </row>
    <row r="217" spans="2:10" s="3" customFormat="1" ht="18" customHeight="1">
      <c r="B217" s="26"/>
      <c r="C217" s="16"/>
      <c r="D217" s="16"/>
      <c r="E217" s="52"/>
      <c r="F217" s="50"/>
      <c r="G217" s="70">
        <f t="shared" si="7"/>
        <v>0</v>
      </c>
      <c r="H217" s="12"/>
      <c r="I217" s="59"/>
      <c r="J217" s="60"/>
    </row>
    <row r="218" spans="2:10" s="3" customFormat="1" ht="18" customHeight="1">
      <c r="B218" s="26"/>
      <c r="C218" s="16"/>
      <c r="D218" s="16"/>
      <c r="E218" s="52"/>
      <c r="F218" s="50"/>
      <c r="G218" s="70">
        <f t="shared" si="7"/>
        <v>0</v>
      </c>
      <c r="H218" s="12"/>
      <c r="I218" s="59"/>
      <c r="J218" s="60"/>
    </row>
    <row r="219" spans="2:10" s="3" customFormat="1" ht="18" customHeight="1">
      <c r="B219" s="26"/>
      <c r="C219" s="16"/>
      <c r="D219" s="16"/>
      <c r="E219" s="52"/>
      <c r="F219" s="50"/>
      <c r="G219" s="70">
        <f t="shared" si="7"/>
        <v>0</v>
      </c>
      <c r="H219" s="12"/>
      <c r="I219" s="59"/>
      <c r="J219" s="60"/>
    </row>
    <row r="220" spans="2:10" s="3" customFormat="1" ht="18" customHeight="1">
      <c r="B220" s="26"/>
      <c r="C220" s="16"/>
      <c r="D220" s="16"/>
      <c r="E220" s="52"/>
      <c r="F220" s="50"/>
      <c r="G220" s="70">
        <f t="shared" si="7"/>
        <v>0</v>
      </c>
      <c r="H220" s="12"/>
      <c r="I220" s="59"/>
      <c r="J220" s="60"/>
    </row>
    <row r="221" spans="2:10" s="3" customFormat="1" ht="18" customHeight="1">
      <c r="B221" s="26"/>
      <c r="C221" s="16"/>
      <c r="D221" s="16"/>
      <c r="E221" s="52"/>
      <c r="F221" s="50"/>
      <c r="G221" s="70">
        <f t="shared" si="7"/>
        <v>0</v>
      </c>
      <c r="H221" s="12"/>
      <c r="I221" s="59"/>
      <c r="J221" s="60"/>
    </row>
    <row r="222" spans="2:10" s="3" customFormat="1" ht="18" customHeight="1">
      <c r="B222" s="26"/>
      <c r="C222" s="16"/>
      <c r="D222" s="16"/>
      <c r="E222" s="52"/>
      <c r="F222" s="50"/>
      <c r="G222" s="70">
        <f t="shared" si="7"/>
        <v>0</v>
      </c>
      <c r="H222" s="12"/>
      <c r="I222" s="59"/>
      <c r="J222" s="60"/>
    </row>
    <row r="223" spans="2:10" s="3" customFormat="1" ht="18" customHeight="1">
      <c r="B223" s="26"/>
      <c r="C223" s="16"/>
      <c r="D223" s="16"/>
      <c r="E223" s="52"/>
      <c r="F223" s="50"/>
      <c r="G223" s="70">
        <f t="shared" si="7"/>
        <v>0</v>
      </c>
      <c r="H223" s="12"/>
      <c r="I223" s="59"/>
      <c r="J223" s="60"/>
    </row>
    <row r="224" spans="2:10" s="3" customFormat="1" ht="18" customHeight="1">
      <c r="B224" s="26"/>
      <c r="C224" s="16"/>
      <c r="D224" s="16"/>
      <c r="E224" s="52"/>
      <c r="F224" s="50"/>
      <c r="G224" s="70">
        <f t="shared" si="7"/>
        <v>0</v>
      </c>
      <c r="H224" s="12"/>
      <c r="I224" s="59"/>
      <c r="J224" s="60"/>
    </row>
    <row r="225" spans="2:10" s="3" customFormat="1" ht="18" customHeight="1">
      <c r="B225" s="26"/>
      <c r="C225" s="16"/>
      <c r="D225" s="16"/>
      <c r="E225" s="52"/>
      <c r="F225" s="50"/>
      <c r="G225" s="70">
        <f t="shared" si="7"/>
        <v>0</v>
      </c>
      <c r="H225" s="12"/>
      <c r="I225" s="59"/>
      <c r="J225" s="60"/>
    </row>
    <row r="226" spans="2:10" s="3" customFormat="1" ht="18" customHeight="1">
      <c r="B226" s="26"/>
      <c r="C226" s="16"/>
      <c r="D226" s="16"/>
      <c r="E226" s="52"/>
      <c r="F226" s="50"/>
      <c r="G226" s="70">
        <f t="shared" si="7"/>
        <v>0</v>
      </c>
      <c r="H226" s="12"/>
      <c r="I226" s="59"/>
      <c r="J226" s="60"/>
    </row>
    <row r="227" spans="2:10" s="3" customFormat="1" ht="18" customHeight="1">
      <c r="B227" s="26"/>
      <c r="C227" s="16"/>
      <c r="D227" s="16"/>
      <c r="E227" s="52"/>
      <c r="F227" s="50"/>
      <c r="G227" s="70">
        <f t="shared" si="7"/>
        <v>0</v>
      </c>
      <c r="H227" s="12"/>
      <c r="I227" s="59"/>
      <c r="J227" s="60"/>
    </row>
    <row r="228" spans="2:10" s="3" customFormat="1" ht="18" customHeight="1">
      <c r="B228" s="26"/>
      <c r="C228" s="16"/>
      <c r="D228" s="16"/>
      <c r="E228" s="52"/>
      <c r="F228" s="50"/>
      <c r="G228" s="70">
        <f t="shared" si="7"/>
        <v>0</v>
      </c>
      <c r="H228" s="12"/>
      <c r="I228" s="59"/>
      <c r="J228" s="60"/>
    </row>
    <row r="229" spans="2:10" s="3" customFormat="1" ht="18" customHeight="1">
      <c r="B229" s="26"/>
      <c r="C229" s="16"/>
      <c r="D229" s="16"/>
      <c r="E229" s="52"/>
      <c r="F229" s="50"/>
      <c r="G229" s="70">
        <f t="shared" si="7"/>
        <v>0</v>
      </c>
      <c r="H229" s="12"/>
      <c r="I229" s="59"/>
      <c r="J229" s="60"/>
    </row>
    <row r="230" spans="2:10" s="3" customFormat="1" ht="18" customHeight="1">
      <c r="B230" s="26"/>
      <c r="C230" s="16"/>
      <c r="D230" s="16"/>
      <c r="E230" s="52"/>
      <c r="F230" s="50"/>
      <c r="G230" s="70">
        <f t="shared" si="7"/>
        <v>0</v>
      </c>
      <c r="H230" s="12"/>
      <c r="I230" s="59"/>
      <c r="J230" s="60"/>
    </row>
    <row r="231" spans="2:10" s="3" customFormat="1" ht="18" customHeight="1">
      <c r="B231" s="26"/>
      <c r="C231" s="16"/>
      <c r="D231" s="16"/>
      <c r="E231" s="52"/>
      <c r="F231" s="50"/>
      <c r="G231" s="70">
        <f t="shared" si="7"/>
        <v>0</v>
      </c>
      <c r="H231" s="12"/>
      <c r="I231" s="59"/>
      <c r="J231" s="60"/>
    </row>
    <row r="232" spans="2:10" s="3" customFormat="1" ht="18" customHeight="1">
      <c r="B232" s="26"/>
      <c r="C232" s="16"/>
      <c r="D232" s="16"/>
      <c r="E232" s="52"/>
      <c r="F232" s="50"/>
      <c r="G232" s="70">
        <f t="shared" si="7"/>
        <v>0</v>
      </c>
      <c r="H232" s="12"/>
      <c r="I232" s="59"/>
      <c r="J232" s="60"/>
    </row>
    <row r="233" spans="2:10" s="3" customFormat="1" ht="18" customHeight="1">
      <c r="B233" s="26"/>
      <c r="C233" s="16"/>
      <c r="D233" s="16"/>
      <c r="E233" s="52"/>
      <c r="F233" s="50"/>
      <c r="G233" s="70">
        <f t="shared" si="7"/>
        <v>0</v>
      </c>
      <c r="H233" s="12"/>
      <c r="I233" s="59"/>
      <c r="J233" s="60"/>
    </row>
    <row r="234" spans="2:10" s="3" customFormat="1" ht="18" customHeight="1">
      <c r="B234" s="26"/>
      <c r="C234" s="16"/>
      <c r="D234" s="16"/>
      <c r="E234" s="52"/>
      <c r="F234" s="50"/>
      <c r="G234" s="70">
        <f t="shared" si="7"/>
        <v>0</v>
      </c>
      <c r="H234" s="12"/>
      <c r="I234" s="59"/>
      <c r="J234" s="60"/>
    </row>
    <row r="235" spans="2:10" s="3" customFormat="1" ht="18" customHeight="1">
      <c r="B235" s="26"/>
      <c r="C235" s="16"/>
      <c r="D235" s="16"/>
      <c r="E235" s="52"/>
      <c r="F235" s="50"/>
      <c r="G235" s="70">
        <f t="shared" si="7"/>
        <v>0</v>
      </c>
      <c r="H235" s="12"/>
      <c r="I235" s="59"/>
      <c r="J235" s="60"/>
    </row>
    <row r="236" spans="2:10" s="3" customFormat="1" ht="18" customHeight="1">
      <c r="B236" s="26"/>
      <c r="C236" s="16"/>
      <c r="D236" s="16"/>
      <c r="E236" s="52"/>
      <c r="F236" s="50"/>
      <c r="G236" s="70">
        <f t="shared" si="7"/>
        <v>0</v>
      </c>
      <c r="H236" s="12"/>
      <c r="I236" s="59"/>
      <c r="J236" s="60"/>
    </row>
    <row r="237" spans="2:10" s="3" customFormat="1" ht="18" customHeight="1">
      <c r="B237" s="26"/>
      <c r="C237" s="16"/>
      <c r="D237" s="16"/>
      <c r="E237" s="52"/>
      <c r="F237" s="50"/>
      <c r="G237" s="70">
        <f t="shared" si="7"/>
        <v>0</v>
      </c>
      <c r="H237" s="12"/>
      <c r="I237" s="59"/>
      <c r="J237" s="60"/>
    </row>
    <row r="238" spans="2:10" s="3" customFormat="1" ht="18" customHeight="1">
      <c r="B238" s="26"/>
      <c r="C238" s="16"/>
      <c r="D238" s="16"/>
      <c r="E238" s="52"/>
      <c r="F238" s="50"/>
      <c r="G238" s="70">
        <f t="shared" si="7"/>
        <v>0</v>
      </c>
      <c r="H238" s="12"/>
      <c r="I238" s="59"/>
      <c r="J238" s="60"/>
    </row>
    <row r="239" spans="2:10" s="3" customFormat="1" ht="18" customHeight="1">
      <c r="B239" s="26"/>
      <c r="C239" s="16"/>
      <c r="D239" s="16"/>
      <c r="E239" s="52"/>
      <c r="F239" s="50"/>
      <c r="G239" s="70">
        <f t="shared" si="7"/>
        <v>0</v>
      </c>
      <c r="H239" s="12"/>
      <c r="I239" s="59"/>
      <c r="J239" s="60"/>
    </row>
    <row r="240" spans="2:10" s="3" customFormat="1" ht="18" customHeight="1">
      <c r="B240" s="26"/>
      <c r="C240" s="16"/>
      <c r="D240" s="16"/>
      <c r="E240" s="52"/>
      <c r="F240" s="50"/>
      <c r="G240" s="70">
        <f t="shared" si="7"/>
        <v>0</v>
      </c>
      <c r="H240" s="12"/>
      <c r="I240" s="59"/>
      <c r="J240" s="60"/>
    </row>
    <row r="241" spans="2:10" s="3" customFormat="1" ht="18" customHeight="1">
      <c r="B241" s="26"/>
      <c r="C241" s="16"/>
      <c r="D241" s="16"/>
      <c r="E241" s="52"/>
      <c r="F241" s="50"/>
      <c r="G241" s="70">
        <f t="shared" si="7"/>
        <v>0</v>
      </c>
      <c r="H241" s="12"/>
      <c r="I241" s="59"/>
      <c r="J241" s="60"/>
    </row>
    <row r="242" spans="2:10" s="3" customFormat="1" ht="18" customHeight="1">
      <c r="B242" s="26"/>
      <c r="C242" s="16"/>
      <c r="D242" s="16"/>
      <c r="E242" s="52"/>
      <c r="F242" s="50"/>
      <c r="G242" s="70">
        <f t="shared" si="7"/>
        <v>0</v>
      </c>
      <c r="H242" s="12"/>
      <c r="I242" s="59"/>
      <c r="J242" s="60"/>
    </row>
    <row r="243" spans="2:10" s="3" customFormat="1" ht="18" customHeight="1">
      <c r="B243" s="26"/>
      <c r="C243" s="16"/>
      <c r="D243" s="16"/>
      <c r="E243" s="52"/>
      <c r="F243" s="50"/>
      <c r="G243" s="70">
        <f t="shared" si="7"/>
        <v>0</v>
      </c>
      <c r="H243" s="12"/>
      <c r="I243" s="59"/>
      <c r="J243" s="60"/>
    </row>
    <row r="244" spans="2:10" s="3" customFormat="1" ht="18" customHeight="1">
      <c r="B244" s="26"/>
      <c r="C244" s="16"/>
      <c r="D244" s="16"/>
      <c r="E244" s="52"/>
      <c r="F244" s="50"/>
      <c r="G244" s="70">
        <f t="shared" si="7"/>
        <v>0</v>
      </c>
      <c r="H244" s="12"/>
      <c r="I244" s="59"/>
      <c r="J244" s="60"/>
    </row>
    <row r="245" spans="2:10" s="3" customFormat="1" ht="18" customHeight="1">
      <c r="B245" s="26"/>
      <c r="C245" s="16"/>
      <c r="D245" s="16"/>
      <c r="E245" s="52"/>
      <c r="F245" s="50"/>
      <c r="G245" s="70">
        <f t="shared" si="7"/>
        <v>0</v>
      </c>
      <c r="H245" s="12"/>
      <c r="I245" s="59"/>
      <c r="J245" s="60"/>
    </row>
    <row r="246" spans="2:10" s="3" customFormat="1" ht="18" customHeight="1">
      <c r="B246" s="26"/>
      <c r="C246" s="16"/>
      <c r="D246" s="16"/>
      <c r="E246" s="52"/>
      <c r="F246" s="50"/>
      <c r="G246" s="70">
        <f t="shared" si="7"/>
        <v>0</v>
      </c>
      <c r="H246" s="12"/>
      <c r="I246" s="59"/>
      <c r="J246" s="60"/>
    </row>
    <row r="247" spans="2:10" s="3" customFormat="1" ht="18" customHeight="1">
      <c r="B247" s="26"/>
      <c r="C247" s="16"/>
      <c r="D247" s="16"/>
      <c r="E247" s="52"/>
      <c r="F247" s="50"/>
      <c r="G247" s="70">
        <f t="shared" si="7"/>
        <v>0</v>
      </c>
      <c r="H247" s="12"/>
      <c r="I247" s="59"/>
      <c r="J247" s="60"/>
    </row>
    <row r="248" spans="2:10" s="3" customFormat="1" ht="18" customHeight="1">
      <c r="B248" s="26"/>
      <c r="C248" s="16"/>
      <c r="D248" s="16"/>
      <c r="E248" s="52"/>
      <c r="F248" s="50"/>
      <c r="G248" s="70">
        <f t="shared" si="7"/>
        <v>0</v>
      </c>
      <c r="H248" s="12"/>
      <c r="I248" s="59"/>
      <c r="J248" s="60"/>
    </row>
    <row r="249" spans="2:10" s="3" customFormat="1" ht="18" customHeight="1">
      <c r="B249" s="26"/>
      <c r="C249" s="16"/>
      <c r="D249" s="16"/>
      <c r="E249" s="52"/>
      <c r="F249" s="50"/>
      <c r="G249" s="70">
        <f t="shared" si="7"/>
        <v>0</v>
      </c>
      <c r="H249" s="12"/>
      <c r="I249" s="59"/>
      <c r="J249" s="60"/>
    </row>
    <row r="250" spans="2:10" s="3" customFormat="1" ht="18" customHeight="1">
      <c r="B250" s="26"/>
      <c r="C250" s="16"/>
      <c r="D250" s="16"/>
      <c r="E250" s="52"/>
      <c r="F250" s="50"/>
      <c r="G250" s="70">
        <f t="shared" si="7"/>
        <v>0</v>
      </c>
      <c r="H250" s="12"/>
      <c r="I250" s="59"/>
      <c r="J250" s="60"/>
    </row>
    <row r="251" spans="2:10" s="3" customFormat="1" ht="18" customHeight="1">
      <c r="B251" s="26"/>
      <c r="C251" s="16"/>
      <c r="D251" s="16"/>
      <c r="E251" s="52"/>
      <c r="F251" s="50"/>
      <c r="G251" s="70">
        <f t="shared" si="7"/>
        <v>0</v>
      </c>
      <c r="H251" s="12"/>
      <c r="I251" s="59"/>
      <c r="J251" s="60"/>
    </row>
    <row r="252" spans="2:10" s="3" customFormat="1" ht="18" customHeight="1">
      <c r="B252" s="26"/>
      <c r="C252" s="16"/>
      <c r="D252" s="16"/>
      <c r="E252" s="52"/>
      <c r="F252" s="50"/>
      <c r="G252" s="70">
        <f t="shared" si="7"/>
        <v>0</v>
      </c>
      <c r="H252" s="12"/>
      <c r="I252" s="59"/>
      <c r="J252" s="60"/>
    </row>
    <row r="253" spans="2:10" s="3" customFormat="1" ht="18" customHeight="1">
      <c r="B253" s="26"/>
      <c r="C253" s="16"/>
      <c r="D253" s="16"/>
      <c r="E253" s="52"/>
      <c r="F253" s="50"/>
      <c r="G253" s="70">
        <f t="shared" si="7"/>
        <v>0</v>
      </c>
      <c r="H253" s="12"/>
      <c r="I253" s="59"/>
      <c r="J253" s="60"/>
    </row>
    <row r="254" spans="2:10" s="3" customFormat="1" ht="18" customHeight="1">
      <c r="B254" s="26"/>
      <c r="C254" s="16"/>
      <c r="D254" s="16"/>
      <c r="E254" s="52"/>
      <c r="F254" s="50"/>
      <c r="G254" s="70">
        <f t="shared" si="7"/>
        <v>0</v>
      </c>
      <c r="H254" s="12"/>
      <c r="I254" s="59"/>
      <c r="J254" s="60"/>
    </row>
    <row r="255" spans="2:10" s="3" customFormat="1" ht="18" customHeight="1">
      <c r="B255" s="26"/>
      <c r="C255" s="16"/>
      <c r="D255" s="16"/>
      <c r="E255" s="52"/>
      <c r="F255" s="50"/>
      <c r="G255" s="70">
        <f t="shared" si="7"/>
        <v>0</v>
      </c>
      <c r="H255" s="12"/>
      <c r="I255" s="59"/>
      <c r="J255" s="60"/>
    </row>
    <row r="256" spans="2:10" s="3" customFormat="1" ht="18" customHeight="1">
      <c r="B256" s="26"/>
      <c r="C256" s="16"/>
      <c r="D256" s="16"/>
      <c r="E256" s="52"/>
      <c r="F256" s="50"/>
      <c r="G256" s="70">
        <f t="shared" si="7"/>
        <v>0</v>
      </c>
      <c r="H256" s="12"/>
      <c r="I256" s="59"/>
      <c r="J256" s="60"/>
    </row>
    <row r="257" spans="2:10" s="3" customFormat="1" ht="18" customHeight="1">
      <c r="B257" s="26"/>
      <c r="C257" s="16"/>
      <c r="D257" s="16"/>
      <c r="E257" s="52"/>
      <c r="F257" s="50"/>
      <c r="G257" s="70">
        <f t="shared" si="7"/>
        <v>0</v>
      </c>
      <c r="H257" s="12"/>
      <c r="I257" s="59"/>
      <c r="J257" s="60"/>
    </row>
    <row r="258" spans="2:10" s="3" customFormat="1" ht="18" customHeight="1">
      <c r="B258" s="26"/>
      <c r="C258" s="16"/>
      <c r="D258" s="16"/>
      <c r="E258" s="52"/>
      <c r="F258" s="50"/>
      <c r="G258" s="70">
        <f t="shared" si="7"/>
        <v>0</v>
      </c>
      <c r="H258" s="12"/>
      <c r="I258" s="59"/>
      <c r="J258" s="60"/>
    </row>
    <row r="259" spans="2:10" s="3" customFormat="1" ht="18" customHeight="1">
      <c r="B259" s="26"/>
      <c r="C259" s="16"/>
      <c r="D259" s="16"/>
      <c r="E259" s="52"/>
      <c r="F259" s="50"/>
      <c r="G259" s="70">
        <f t="shared" si="7"/>
        <v>0</v>
      </c>
      <c r="H259" s="12"/>
      <c r="I259" s="59"/>
      <c r="J259" s="60"/>
    </row>
    <row r="260" spans="2:10" s="3" customFormat="1" ht="18" customHeight="1">
      <c r="B260" s="26"/>
      <c r="C260" s="16"/>
      <c r="D260" s="16"/>
      <c r="E260" s="52"/>
      <c r="F260" s="50"/>
      <c r="G260" s="70">
        <f t="shared" si="7"/>
        <v>0</v>
      </c>
      <c r="H260" s="12"/>
      <c r="I260" s="59"/>
      <c r="J260" s="60"/>
    </row>
    <row r="261" spans="2:10" s="3" customFormat="1" ht="18" customHeight="1">
      <c r="B261" s="26"/>
      <c r="C261" s="16"/>
      <c r="D261" s="16"/>
      <c r="E261" s="52"/>
      <c r="F261" s="50"/>
      <c r="G261" s="70">
        <f t="shared" si="7"/>
        <v>0</v>
      </c>
      <c r="H261" s="12"/>
      <c r="I261" s="59"/>
      <c r="J261" s="60"/>
    </row>
    <row r="262" spans="2:10" s="3" customFormat="1" ht="18" customHeight="1">
      <c r="B262" s="26"/>
      <c r="C262" s="16"/>
      <c r="D262" s="16"/>
      <c r="E262" s="52"/>
      <c r="F262" s="50"/>
      <c r="G262" s="70">
        <f t="shared" si="7"/>
        <v>0</v>
      </c>
      <c r="H262" s="12"/>
      <c r="I262" s="59"/>
      <c r="J262" s="60"/>
    </row>
    <row r="263" spans="2:10" s="3" customFormat="1" ht="18" customHeight="1">
      <c r="B263" s="26"/>
      <c r="C263" s="16"/>
      <c r="D263" s="16"/>
      <c r="E263" s="52"/>
      <c r="F263" s="50"/>
      <c r="G263" s="70">
        <f t="shared" si="7"/>
        <v>0</v>
      </c>
      <c r="H263" s="12"/>
      <c r="I263" s="59"/>
      <c r="J263" s="60"/>
    </row>
    <row r="264" spans="2:10" s="3" customFormat="1" ht="18" customHeight="1">
      <c r="B264" s="26"/>
      <c r="C264" s="16"/>
      <c r="D264" s="16"/>
      <c r="E264" s="52"/>
      <c r="F264" s="50"/>
      <c r="G264" s="70">
        <f t="shared" si="7"/>
        <v>0</v>
      </c>
      <c r="H264" s="12"/>
      <c r="I264" s="59"/>
      <c r="J264" s="60"/>
    </row>
    <row r="265" spans="2:10" s="3" customFormat="1" ht="18" customHeight="1">
      <c r="B265" s="26"/>
      <c r="C265" s="16"/>
      <c r="D265" s="16"/>
      <c r="E265" s="52"/>
      <c r="F265" s="50"/>
      <c r="G265" s="70">
        <f t="shared" si="7"/>
        <v>0</v>
      </c>
      <c r="H265" s="12"/>
      <c r="I265" s="59"/>
      <c r="J265" s="60"/>
    </row>
    <row r="266" spans="2:10" s="3" customFormat="1" ht="18" customHeight="1">
      <c r="B266" s="26"/>
      <c r="C266" s="16"/>
      <c r="D266" s="16"/>
      <c r="E266" s="52"/>
      <c r="F266" s="50"/>
      <c r="G266" s="70">
        <f t="shared" si="7"/>
        <v>0</v>
      </c>
      <c r="H266" s="12"/>
      <c r="I266" s="59"/>
      <c r="J266" s="60"/>
    </row>
    <row r="267" spans="2:10" s="3" customFormat="1" ht="18" customHeight="1">
      <c r="B267" s="26"/>
      <c r="C267" s="16"/>
      <c r="D267" s="16"/>
      <c r="E267" s="52"/>
      <c r="F267" s="50"/>
      <c r="G267" s="70">
        <f t="shared" si="7"/>
        <v>0</v>
      </c>
      <c r="H267" s="12"/>
      <c r="I267" s="59"/>
      <c r="J267" s="60"/>
    </row>
    <row r="268" spans="2:10" s="3" customFormat="1" ht="18" customHeight="1">
      <c r="B268" s="26"/>
      <c r="C268" s="16"/>
      <c r="D268" s="16"/>
      <c r="E268" s="52"/>
      <c r="F268" s="50"/>
      <c r="G268" s="70">
        <f t="shared" si="7"/>
        <v>0</v>
      </c>
      <c r="H268" s="12"/>
      <c r="I268" s="59"/>
      <c r="J268" s="60"/>
    </row>
    <row r="269" spans="2:10" s="3" customFormat="1" ht="18" customHeight="1">
      <c r="B269" s="26"/>
      <c r="C269" s="16"/>
      <c r="D269" s="16"/>
      <c r="E269" s="52"/>
      <c r="F269" s="50"/>
      <c r="G269" s="70">
        <f t="shared" si="7"/>
        <v>0</v>
      </c>
      <c r="H269" s="12"/>
      <c r="I269" s="59"/>
      <c r="J269" s="60"/>
    </row>
    <row r="270" spans="2:10" s="3" customFormat="1" ht="18" customHeight="1">
      <c r="B270" s="26"/>
      <c r="C270" s="16"/>
      <c r="D270" s="16"/>
      <c r="E270" s="52"/>
      <c r="F270" s="50"/>
      <c r="G270" s="70">
        <f t="shared" si="7"/>
        <v>0</v>
      </c>
      <c r="H270" s="12"/>
      <c r="I270" s="59"/>
      <c r="J270" s="60"/>
    </row>
    <row r="271" spans="2:10" s="3" customFormat="1" ht="18" customHeight="1">
      <c r="B271" s="26"/>
      <c r="C271" s="16"/>
      <c r="D271" s="16"/>
      <c r="E271" s="52"/>
      <c r="F271" s="50"/>
      <c r="G271" s="70">
        <f t="shared" si="7"/>
        <v>0</v>
      </c>
      <c r="H271" s="12"/>
      <c r="I271" s="59"/>
      <c r="J271" s="60"/>
    </row>
    <row r="272" spans="2:10" s="3" customFormat="1" ht="18" customHeight="1">
      <c r="B272" s="26"/>
      <c r="C272" s="16"/>
      <c r="D272" s="16"/>
      <c r="E272" s="52"/>
      <c r="F272" s="50"/>
      <c r="G272" s="70">
        <f t="shared" si="7"/>
        <v>0</v>
      </c>
      <c r="H272" s="12"/>
      <c r="I272" s="59"/>
      <c r="J272" s="60"/>
    </row>
    <row r="273" spans="2:10" s="3" customFormat="1" ht="18" customHeight="1">
      <c r="B273" s="26"/>
      <c r="C273" s="16"/>
      <c r="D273" s="16"/>
      <c r="E273" s="52"/>
      <c r="F273" s="50"/>
      <c r="G273" s="70">
        <f t="shared" si="7"/>
        <v>0</v>
      </c>
      <c r="H273" s="12"/>
      <c r="I273" s="59"/>
      <c r="J273" s="60"/>
    </row>
    <row r="274" spans="2:10" s="3" customFormat="1" ht="18" customHeight="1">
      <c r="B274" s="26"/>
      <c r="C274" s="16"/>
      <c r="D274" s="16"/>
      <c r="E274" s="52"/>
      <c r="F274" s="50"/>
      <c r="G274" s="70">
        <f t="shared" si="7"/>
        <v>0</v>
      </c>
      <c r="H274" s="12"/>
      <c r="I274" s="59"/>
      <c r="J274" s="60"/>
    </row>
    <row r="275" spans="2:10" s="3" customFormat="1" ht="18" customHeight="1">
      <c r="B275" s="26"/>
      <c r="C275" s="16"/>
      <c r="D275" s="16"/>
      <c r="E275" s="52"/>
      <c r="F275" s="50"/>
      <c r="G275" s="70">
        <f t="shared" si="7"/>
        <v>0</v>
      </c>
      <c r="H275" s="12"/>
      <c r="I275" s="59"/>
      <c r="J275" s="60"/>
    </row>
    <row r="276" spans="2:10" s="3" customFormat="1" ht="18" customHeight="1">
      <c r="B276" s="26"/>
      <c r="C276" s="16"/>
      <c r="D276" s="16"/>
      <c r="E276" s="52"/>
      <c r="F276" s="50"/>
      <c r="G276" s="70">
        <f t="shared" si="7"/>
        <v>0</v>
      </c>
      <c r="H276" s="12"/>
      <c r="I276" s="59"/>
      <c r="J276" s="60"/>
    </row>
    <row r="277" spans="2:10" s="3" customFormat="1" ht="18" customHeight="1">
      <c r="B277" s="26"/>
      <c r="C277" s="16"/>
      <c r="D277" s="16"/>
      <c r="E277" s="52"/>
      <c r="F277" s="50"/>
      <c r="G277" s="70">
        <f t="shared" si="7"/>
        <v>0</v>
      </c>
      <c r="H277" s="12"/>
      <c r="I277" s="59"/>
      <c r="J277" s="60"/>
    </row>
    <row r="278" spans="2:10" s="3" customFormat="1" ht="18" customHeight="1">
      <c r="B278" s="26"/>
      <c r="C278" s="16"/>
      <c r="D278" s="16"/>
      <c r="E278" s="52"/>
      <c r="F278" s="50"/>
      <c r="G278" s="70">
        <f t="shared" si="7"/>
        <v>0</v>
      </c>
      <c r="H278" s="12"/>
      <c r="I278" s="59"/>
      <c r="J278" s="60"/>
    </row>
    <row r="279" spans="2:10" s="3" customFormat="1" ht="18" customHeight="1">
      <c r="B279" s="26"/>
      <c r="C279" s="16"/>
      <c r="D279" s="16"/>
      <c r="E279" s="52"/>
      <c r="F279" s="50"/>
      <c r="G279" s="70">
        <f t="shared" si="7"/>
        <v>0</v>
      </c>
      <c r="H279" s="12"/>
      <c r="I279" s="59"/>
      <c r="J279" s="60"/>
    </row>
    <row r="280" spans="2:10" s="3" customFormat="1" ht="18" customHeight="1">
      <c r="B280" s="26"/>
      <c r="C280" s="16"/>
      <c r="D280" s="16"/>
      <c r="E280" s="52"/>
      <c r="F280" s="50"/>
      <c r="G280" s="70">
        <f t="shared" si="7"/>
        <v>0</v>
      </c>
      <c r="H280" s="12"/>
      <c r="I280" s="59"/>
      <c r="J280" s="60"/>
    </row>
    <row r="281" spans="2:10" s="3" customFormat="1" ht="18" customHeight="1">
      <c r="B281" s="26"/>
      <c r="C281" s="16"/>
      <c r="D281" s="16"/>
      <c r="E281" s="52"/>
      <c r="F281" s="50"/>
      <c r="G281" s="70">
        <f t="shared" si="7"/>
        <v>0</v>
      </c>
      <c r="H281" s="12"/>
      <c r="I281" s="59"/>
      <c r="J281" s="60"/>
    </row>
    <row r="282" spans="2:10" s="3" customFormat="1" ht="18" customHeight="1">
      <c r="B282" s="26"/>
      <c r="C282" s="16"/>
      <c r="D282" s="16"/>
      <c r="E282" s="52"/>
      <c r="F282" s="50"/>
      <c r="G282" s="70">
        <f t="shared" si="7"/>
        <v>0</v>
      </c>
      <c r="H282" s="12"/>
      <c r="I282" s="59"/>
      <c r="J282" s="60"/>
    </row>
    <row r="283" spans="2:10" s="3" customFormat="1" ht="18" customHeight="1">
      <c r="B283" s="26"/>
      <c r="C283" s="16"/>
      <c r="D283" s="16"/>
      <c r="E283" s="52"/>
      <c r="F283" s="50"/>
      <c r="G283" s="70">
        <f t="shared" si="7"/>
        <v>0</v>
      </c>
      <c r="H283" s="12"/>
      <c r="I283" s="59"/>
      <c r="J283" s="60"/>
    </row>
    <row r="284" spans="2:10" s="3" customFormat="1" ht="18" customHeight="1">
      <c r="B284" s="26"/>
      <c r="C284" s="16"/>
      <c r="D284" s="16"/>
      <c r="E284" s="52"/>
      <c r="F284" s="50"/>
      <c r="G284" s="70">
        <f t="shared" si="7"/>
        <v>0</v>
      </c>
      <c r="H284" s="12"/>
      <c r="I284" s="59"/>
      <c r="J284" s="60"/>
    </row>
    <row r="285" spans="2:10" s="3" customFormat="1" ht="18" customHeight="1">
      <c r="B285" s="26"/>
      <c r="C285" s="16"/>
      <c r="D285" s="16"/>
      <c r="E285" s="52"/>
      <c r="F285" s="50"/>
      <c r="G285" s="70">
        <f t="shared" si="7"/>
        <v>0</v>
      </c>
      <c r="H285" s="12"/>
      <c r="I285" s="59"/>
      <c r="J285" s="60"/>
    </row>
    <row r="286" spans="2:10" s="3" customFormat="1" ht="18" customHeight="1">
      <c r="B286" s="26"/>
      <c r="C286" s="16"/>
      <c r="D286" s="16"/>
      <c r="E286" s="52"/>
      <c r="F286" s="50"/>
      <c r="G286" s="70">
        <f t="shared" si="7"/>
        <v>0</v>
      </c>
      <c r="H286" s="12"/>
      <c r="I286" s="59"/>
      <c r="J286" s="60"/>
    </row>
    <row r="287" spans="2:10" s="3" customFormat="1" ht="18" customHeight="1">
      <c r="B287" s="26"/>
      <c r="C287" s="16"/>
      <c r="D287" s="16"/>
      <c r="E287" s="52"/>
      <c r="F287" s="50"/>
      <c r="G287" s="70">
        <f t="shared" si="7"/>
        <v>0</v>
      </c>
      <c r="H287" s="12"/>
      <c r="I287" s="59"/>
      <c r="J287" s="60"/>
    </row>
    <row r="288" spans="2:10" s="3" customFormat="1" ht="18" customHeight="1">
      <c r="B288" s="26"/>
      <c r="C288" s="16"/>
      <c r="D288" s="16"/>
      <c r="E288" s="52"/>
      <c r="F288" s="50"/>
      <c r="G288" s="70">
        <f t="shared" si="7"/>
        <v>0</v>
      </c>
      <c r="H288" s="12"/>
      <c r="I288" s="59"/>
      <c r="J288" s="60"/>
    </row>
    <row r="289" spans="2:10" s="3" customFormat="1" ht="18" customHeight="1">
      <c r="B289" s="26"/>
      <c r="C289" s="16"/>
      <c r="D289" s="16"/>
      <c r="E289" s="52"/>
      <c r="F289" s="50"/>
      <c r="G289" s="70">
        <f t="shared" si="7"/>
        <v>0</v>
      </c>
      <c r="H289" s="12"/>
      <c r="I289" s="59"/>
      <c r="J289" s="60"/>
    </row>
    <row r="290" spans="2:10" s="3" customFormat="1" ht="18" customHeight="1">
      <c r="B290" s="26"/>
      <c r="C290" s="16"/>
      <c r="D290" s="16"/>
      <c r="E290" s="52"/>
      <c r="F290" s="50"/>
      <c r="G290" s="70">
        <f t="shared" si="7"/>
        <v>0</v>
      </c>
      <c r="H290" s="12"/>
      <c r="I290" s="59"/>
      <c r="J290" s="60"/>
    </row>
    <row r="291" spans="2:10" s="3" customFormat="1" ht="18" customHeight="1">
      <c r="B291" s="26"/>
      <c r="C291" s="16"/>
      <c r="D291" s="16"/>
      <c r="E291" s="52"/>
      <c r="F291" s="50"/>
      <c r="G291" s="70">
        <f t="shared" si="7"/>
        <v>0</v>
      </c>
      <c r="H291" s="12"/>
      <c r="I291" s="59"/>
      <c r="J291" s="60"/>
    </row>
    <row r="292" spans="2:10" s="3" customFormat="1" ht="18" customHeight="1">
      <c r="B292" s="26"/>
      <c r="C292" s="16"/>
      <c r="D292" s="16"/>
      <c r="E292" s="52"/>
      <c r="F292" s="50"/>
      <c r="G292" s="70">
        <f t="shared" si="7"/>
        <v>0</v>
      </c>
      <c r="H292" s="12"/>
      <c r="I292" s="59"/>
      <c r="J292" s="60"/>
    </row>
    <row r="293" spans="2:10" s="3" customFormat="1" ht="18" customHeight="1">
      <c r="B293" s="26"/>
      <c r="C293" s="16"/>
      <c r="D293" s="16"/>
      <c r="E293" s="52"/>
      <c r="F293" s="50"/>
      <c r="G293" s="70">
        <f t="shared" si="7"/>
        <v>0</v>
      </c>
      <c r="H293" s="12"/>
      <c r="I293" s="59"/>
      <c r="J293" s="60"/>
    </row>
    <row r="294" spans="2:10" s="3" customFormat="1" ht="18" customHeight="1">
      <c r="B294" s="26"/>
      <c r="C294" s="16"/>
      <c r="D294" s="16"/>
      <c r="E294" s="52"/>
      <c r="F294" s="50"/>
      <c r="G294" s="70">
        <f t="shared" si="7"/>
        <v>0</v>
      </c>
      <c r="H294" s="12"/>
      <c r="I294" s="59"/>
      <c r="J294" s="60"/>
    </row>
    <row r="295" spans="2:10" s="3" customFormat="1" ht="18" customHeight="1">
      <c r="B295" s="26"/>
      <c r="C295" s="16"/>
      <c r="D295" s="16"/>
      <c r="E295" s="52"/>
      <c r="F295" s="50"/>
      <c r="G295" s="70">
        <f t="shared" si="7"/>
        <v>0</v>
      </c>
      <c r="H295" s="12"/>
      <c r="I295" s="59"/>
      <c r="J295" s="60"/>
    </row>
    <row r="296" spans="2:10" s="3" customFormat="1" ht="18" customHeight="1">
      <c r="B296" s="26"/>
      <c r="C296" s="16"/>
      <c r="D296" s="16"/>
      <c r="E296" s="52"/>
      <c r="F296" s="50"/>
      <c r="G296" s="70">
        <f t="shared" si="7"/>
        <v>0</v>
      </c>
      <c r="H296" s="12"/>
      <c r="I296" s="59"/>
      <c r="J296" s="60"/>
    </row>
    <row r="297" spans="2:10" s="3" customFormat="1" ht="18" customHeight="1">
      <c r="B297" s="26"/>
      <c r="C297" s="16"/>
      <c r="D297" s="16"/>
      <c r="E297" s="52"/>
      <c r="F297" s="50"/>
      <c r="G297" s="70">
        <f t="shared" si="7"/>
        <v>0</v>
      </c>
      <c r="H297" s="12"/>
      <c r="I297" s="59"/>
      <c r="J297" s="60"/>
    </row>
    <row r="298" spans="2:10" s="3" customFormat="1" ht="18" customHeight="1">
      <c r="B298" s="26"/>
      <c r="C298" s="16"/>
      <c r="D298" s="16"/>
      <c r="E298" s="52"/>
      <c r="F298" s="50"/>
      <c r="G298" s="70">
        <f t="shared" si="7"/>
        <v>0</v>
      </c>
      <c r="H298" s="12"/>
      <c r="I298" s="59"/>
      <c r="J298" s="60"/>
    </row>
    <row r="299" spans="2:10" s="3" customFormat="1" ht="18" customHeight="1">
      <c r="B299" s="26"/>
      <c r="C299" s="16"/>
      <c r="D299" s="16"/>
      <c r="E299" s="52"/>
      <c r="F299" s="50"/>
      <c r="G299" s="70">
        <f t="shared" si="7"/>
        <v>0</v>
      </c>
      <c r="H299" s="12"/>
      <c r="I299" s="59"/>
      <c r="J299" s="60"/>
    </row>
    <row r="300" spans="2:10" s="3" customFormat="1" ht="18" customHeight="1">
      <c r="B300" s="26"/>
      <c r="C300" s="16"/>
      <c r="D300" s="16"/>
      <c r="E300" s="52"/>
      <c r="F300" s="50"/>
      <c r="G300" s="70">
        <f t="shared" si="7"/>
        <v>0</v>
      </c>
      <c r="H300" s="12"/>
      <c r="I300" s="59"/>
      <c r="J300" s="60"/>
    </row>
    <row r="301" spans="2:10" s="3" customFormat="1" ht="18" customHeight="1">
      <c r="B301" s="26"/>
      <c r="C301" s="16"/>
      <c r="D301" s="16"/>
      <c r="E301" s="52"/>
      <c r="F301" s="50"/>
      <c r="G301" s="70">
        <f t="shared" si="7"/>
        <v>0</v>
      </c>
      <c r="H301" s="12"/>
      <c r="I301" s="59"/>
      <c r="J301" s="60"/>
    </row>
    <row r="302" spans="2:10" s="3" customFormat="1" ht="18" customHeight="1">
      <c r="B302" s="26"/>
      <c r="C302" s="16"/>
      <c r="D302" s="16"/>
      <c r="E302" s="52"/>
      <c r="F302" s="50"/>
      <c r="G302" s="70">
        <f t="shared" ref="G302:G337" si="8">F302-E302</f>
        <v>0</v>
      </c>
      <c r="H302" s="12"/>
      <c r="I302" s="59"/>
      <c r="J302" s="60"/>
    </row>
    <row r="303" spans="2:10" s="3" customFormat="1" ht="18" customHeight="1">
      <c r="B303" s="26"/>
      <c r="C303" s="16"/>
      <c r="D303" s="16"/>
      <c r="E303" s="52"/>
      <c r="F303" s="50"/>
      <c r="G303" s="70">
        <f t="shared" si="8"/>
        <v>0</v>
      </c>
      <c r="H303" s="12"/>
      <c r="I303" s="59"/>
      <c r="J303" s="60"/>
    </row>
    <row r="304" spans="2:10" s="3" customFormat="1" ht="18" customHeight="1">
      <c r="B304" s="26"/>
      <c r="C304" s="16"/>
      <c r="D304" s="16"/>
      <c r="E304" s="52"/>
      <c r="F304" s="50"/>
      <c r="G304" s="70">
        <f t="shared" si="8"/>
        <v>0</v>
      </c>
      <c r="H304" s="12"/>
      <c r="I304" s="59"/>
      <c r="J304" s="60"/>
    </row>
    <row r="305" spans="2:10" s="3" customFormat="1" ht="18" customHeight="1">
      <c r="B305" s="26"/>
      <c r="C305" s="16"/>
      <c r="D305" s="16"/>
      <c r="E305" s="52"/>
      <c r="F305" s="50"/>
      <c r="G305" s="70">
        <f t="shared" si="8"/>
        <v>0</v>
      </c>
      <c r="H305" s="12"/>
      <c r="I305" s="59"/>
      <c r="J305" s="60"/>
    </row>
    <row r="306" spans="2:10" s="3" customFormat="1" ht="18" customHeight="1">
      <c r="B306" s="26"/>
      <c r="C306" s="16"/>
      <c r="D306" s="16"/>
      <c r="E306" s="52"/>
      <c r="F306" s="50"/>
      <c r="G306" s="70">
        <f t="shared" si="8"/>
        <v>0</v>
      </c>
      <c r="H306" s="12"/>
      <c r="I306" s="59"/>
      <c r="J306" s="60"/>
    </row>
    <row r="307" spans="2:10" s="3" customFormat="1" ht="18" customHeight="1">
      <c r="B307" s="26"/>
      <c r="C307" s="16"/>
      <c r="D307" s="16"/>
      <c r="E307" s="52"/>
      <c r="F307" s="50"/>
      <c r="G307" s="70">
        <f t="shared" si="8"/>
        <v>0</v>
      </c>
      <c r="H307" s="12"/>
      <c r="I307" s="59"/>
      <c r="J307" s="60"/>
    </row>
    <row r="308" spans="2:10" s="3" customFormat="1" ht="18" customHeight="1">
      <c r="B308" s="26"/>
      <c r="C308" s="16"/>
      <c r="D308" s="16"/>
      <c r="E308" s="52"/>
      <c r="F308" s="50"/>
      <c r="G308" s="70">
        <f t="shared" si="8"/>
        <v>0</v>
      </c>
      <c r="H308" s="12"/>
      <c r="I308" s="59"/>
      <c r="J308" s="60"/>
    </row>
    <row r="309" spans="2:10" s="3" customFormat="1" ht="18" customHeight="1">
      <c r="B309" s="26"/>
      <c r="C309" s="16"/>
      <c r="D309" s="16"/>
      <c r="E309" s="52"/>
      <c r="F309" s="50"/>
      <c r="G309" s="70">
        <f t="shared" si="8"/>
        <v>0</v>
      </c>
      <c r="H309" s="12"/>
      <c r="I309" s="59"/>
      <c r="J309" s="60"/>
    </row>
    <row r="310" spans="2:10" s="3" customFormat="1" ht="18" customHeight="1">
      <c r="B310" s="26"/>
      <c r="C310" s="16"/>
      <c r="D310" s="16"/>
      <c r="E310" s="52"/>
      <c r="F310" s="50"/>
      <c r="G310" s="70">
        <f t="shared" si="8"/>
        <v>0</v>
      </c>
      <c r="H310" s="12"/>
      <c r="I310" s="59"/>
      <c r="J310" s="60"/>
    </row>
    <row r="311" spans="2:10" s="3" customFormat="1" ht="18" customHeight="1">
      <c r="B311" s="26"/>
      <c r="C311" s="16"/>
      <c r="D311" s="16"/>
      <c r="E311" s="52"/>
      <c r="F311" s="50"/>
      <c r="G311" s="70">
        <f t="shared" si="8"/>
        <v>0</v>
      </c>
      <c r="H311" s="12"/>
      <c r="I311" s="59"/>
      <c r="J311" s="60"/>
    </row>
    <row r="312" spans="2:10" s="3" customFormat="1" ht="18" customHeight="1">
      <c r="B312" s="26"/>
      <c r="C312" s="16"/>
      <c r="D312" s="16"/>
      <c r="E312" s="52"/>
      <c r="F312" s="50"/>
      <c r="G312" s="70">
        <f t="shared" si="8"/>
        <v>0</v>
      </c>
      <c r="H312" s="12"/>
      <c r="I312" s="59"/>
      <c r="J312" s="60"/>
    </row>
    <row r="313" spans="2:10" s="3" customFormat="1" ht="18" customHeight="1">
      <c r="B313" s="26"/>
      <c r="C313" s="16"/>
      <c r="D313" s="16"/>
      <c r="E313" s="52"/>
      <c r="F313" s="50"/>
      <c r="G313" s="70">
        <f t="shared" si="8"/>
        <v>0</v>
      </c>
      <c r="H313" s="12"/>
      <c r="I313" s="59"/>
      <c r="J313" s="60"/>
    </row>
    <row r="314" spans="2:10" s="3" customFormat="1" ht="18" customHeight="1">
      <c r="B314" s="26"/>
      <c r="C314" s="16"/>
      <c r="D314" s="16"/>
      <c r="E314" s="52"/>
      <c r="F314" s="50"/>
      <c r="G314" s="70">
        <f t="shared" si="8"/>
        <v>0</v>
      </c>
      <c r="H314" s="12"/>
      <c r="I314" s="59"/>
      <c r="J314" s="60"/>
    </row>
    <row r="315" spans="2:10" s="3" customFormat="1" ht="18" customHeight="1">
      <c r="B315" s="26"/>
      <c r="C315" s="16"/>
      <c r="D315" s="16"/>
      <c r="E315" s="52"/>
      <c r="F315" s="50"/>
      <c r="G315" s="70">
        <f t="shared" si="8"/>
        <v>0</v>
      </c>
      <c r="H315" s="12"/>
      <c r="I315" s="59"/>
      <c r="J315" s="60"/>
    </row>
    <row r="316" spans="2:10" s="3" customFormat="1" ht="18" customHeight="1">
      <c r="B316" s="26"/>
      <c r="C316" s="16"/>
      <c r="D316" s="16"/>
      <c r="E316" s="52"/>
      <c r="F316" s="50"/>
      <c r="G316" s="70">
        <f t="shared" si="8"/>
        <v>0</v>
      </c>
      <c r="H316" s="12"/>
      <c r="I316" s="59"/>
      <c r="J316" s="60"/>
    </row>
    <row r="317" spans="2:10" s="3" customFormat="1" ht="18" customHeight="1">
      <c r="B317" s="26"/>
      <c r="C317" s="16"/>
      <c r="D317" s="16"/>
      <c r="E317" s="52"/>
      <c r="F317" s="50"/>
      <c r="G317" s="70">
        <f t="shared" si="8"/>
        <v>0</v>
      </c>
      <c r="H317" s="12"/>
      <c r="I317" s="59"/>
      <c r="J317" s="60"/>
    </row>
    <row r="318" spans="2:10" s="3" customFormat="1" ht="18" customHeight="1">
      <c r="B318" s="26"/>
      <c r="C318" s="16"/>
      <c r="D318" s="16"/>
      <c r="E318" s="52"/>
      <c r="F318" s="50"/>
      <c r="G318" s="70">
        <f t="shared" si="8"/>
        <v>0</v>
      </c>
      <c r="H318" s="12"/>
      <c r="I318" s="59"/>
      <c r="J318" s="60"/>
    </row>
    <row r="319" spans="2:10" s="3" customFormat="1" ht="18" customHeight="1">
      <c r="B319" s="26"/>
      <c r="C319" s="16"/>
      <c r="D319" s="16"/>
      <c r="E319" s="52"/>
      <c r="F319" s="50"/>
      <c r="G319" s="70">
        <f t="shared" si="8"/>
        <v>0</v>
      </c>
      <c r="H319" s="12"/>
      <c r="I319" s="59"/>
      <c r="J319" s="60"/>
    </row>
    <row r="320" spans="2:10" s="3" customFormat="1" ht="18" customHeight="1">
      <c r="B320" s="26"/>
      <c r="C320" s="16"/>
      <c r="D320" s="16"/>
      <c r="E320" s="52"/>
      <c r="F320" s="50"/>
      <c r="G320" s="70">
        <f t="shared" si="8"/>
        <v>0</v>
      </c>
      <c r="H320" s="12"/>
      <c r="I320" s="59"/>
      <c r="J320" s="60"/>
    </row>
    <row r="321" spans="2:10" s="3" customFormat="1" ht="18" customHeight="1">
      <c r="B321" s="26"/>
      <c r="C321" s="16"/>
      <c r="D321" s="16"/>
      <c r="E321" s="52"/>
      <c r="F321" s="50"/>
      <c r="G321" s="70">
        <f t="shared" si="8"/>
        <v>0</v>
      </c>
      <c r="H321" s="12"/>
      <c r="I321" s="59"/>
      <c r="J321" s="60"/>
    </row>
    <row r="322" spans="2:10" s="3" customFormat="1" ht="18" customHeight="1">
      <c r="B322" s="26"/>
      <c r="C322" s="16"/>
      <c r="D322" s="16"/>
      <c r="E322" s="52"/>
      <c r="F322" s="50"/>
      <c r="G322" s="70">
        <f t="shared" si="8"/>
        <v>0</v>
      </c>
      <c r="H322" s="12"/>
      <c r="I322" s="59"/>
      <c r="J322" s="60"/>
    </row>
    <row r="323" spans="2:10" s="3" customFormat="1" ht="18" customHeight="1">
      <c r="B323" s="26"/>
      <c r="C323" s="16"/>
      <c r="D323" s="16"/>
      <c r="E323" s="52"/>
      <c r="F323" s="50"/>
      <c r="G323" s="70">
        <f t="shared" si="8"/>
        <v>0</v>
      </c>
      <c r="H323" s="12"/>
      <c r="I323" s="59"/>
      <c r="J323" s="60"/>
    </row>
    <row r="324" spans="2:10" s="3" customFormat="1" ht="18" customHeight="1">
      <c r="B324" s="26"/>
      <c r="C324" s="16"/>
      <c r="D324" s="16"/>
      <c r="E324" s="52"/>
      <c r="F324" s="50"/>
      <c r="G324" s="70">
        <f t="shared" si="8"/>
        <v>0</v>
      </c>
      <c r="H324" s="12"/>
      <c r="I324" s="59"/>
      <c r="J324" s="60"/>
    </row>
    <row r="325" spans="2:10" s="3" customFormat="1" ht="18" customHeight="1">
      <c r="B325" s="26"/>
      <c r="C325" s="16"/>
      <c r="D325" s="16"/>
      <c r="E325" s="52"/>
      <c r="F325" s="50"/>
      <c r="G325" s="70">
        <f t="shared" si="8"/>
        <v>0</v>
      </c>
      <c r="H325" s="12"/>
      <c r="I325" s="59"/>
      <c r="J325" s="60"/>
    </row>
    <row r="326" spans="2:10" s="3" customFormat="1" ht="18" customHeight="1">
      <c r="B326" s="26"/>
      <c r="C326" s="16"/>
      <c r="D326" s="16"/>
      <c r="E326" s="52"/>
      <c r="F326" s="50"/>
      <c r="G326" s="70">
        <f t="shared" si="8"/>
        <v>0</v>
      </c>
      <c r="H326" s="12"/>
      <c r="I326" s="59"/>
      <c r="J326" s="60"/>
    </row>
    <row r="327" spans="2:10" s="3" customFormat="1" ht="18" customHeight="1">
      <c r="B327" s="26"/>
      <c r="C327" s="16"/>
      <c r="D327" s="16"/>
      <c r="E327" s="52"/>
      <c r="F327" s="50"/>
      <c r="G327" s="70">
        <f t="shared" si="8"/>
        <v>0</v>
      </c>
      <c r="H327" s="12"/>
      <c r="I327" s="59"/>
      <c r="J327" s="60"/>
    </row>
    <row r="328" spans="2:10" s="3" customFormat="1" ht="18" customHeight="1">
      <c r="B328" s="26"/>
      <c r="C328" s="16"/>
      <c r="D328" s="16"/>
      <c r="E328" s="52"/>
      <c r="F328" s="50"/>
      <c r="G328" s="70">
        <f t="shared" si="8"/>
        <v>0</v>
      </c>
      <c r="H328" s="12"/>
      <c r="I328" s="59"/>
      <c r="J328" s="60"/>
    </row>
    <row r="329" spans="2:10" s="3" customFormat="1" ht="18" customHeight="1">
      <c r="B329" s="26"/>
      <c r="C329" s="16"/>
      <c r="D329" s="16"/>
      <c r="E329" s="52"/>
      <c r="F329" s="50"/>
      <c r="G329" s="70">
        <f t="shared" si="8"/>
        <v>0</v>
      </c>
      <c r="H329" s="12"/>
      <c r="I329" s="59"/>
      <c r="J329" s="60"/>
    </row>
    <row r="330" spans="2:10" s="3" customFormat="1" ht="18" customHeight="1">
      <c r="B330" s="26"/>
      <c r="C330" s="16"/>
      <c r="D330" s="16"/>
      <c r="E330" s="52"/>
      <c r="F330" s="50"/>
      <c r="G330" s="70">
        <f t="shared" si="8"/>
        <v>0</v>
      </c>
      <c r="H330" s="12"/>
      <c r="I330" s="59"/>
      <c r="J330" s="60"/>
    </row>
    <row r="331" spans="2:10" s="3" customFormat="1" ht="18" customHeight="1">
      <c r="B331" s="26"/>
      <c r="C331" s="16"/>
      <c r="D331" s="16"/>
      <c r="E331" s="52"/>
      <c r="F331" s="50"/>
      <c r="G331" s="70">
        <f t="shared" si="8"/>
        <v>0</v>
      </c>
      <c r="H331" s="12"/>
      <c r="I331" s="59"/>
      <c r="J331" s="60"/>
    </row>
    <row r="332" spans="2:10" s="3" customFormat="1" ht="18" customHeight="1">
      <c r="B332" s="26"/>
      <c r="C332" s="16"/>
      <c r="D332" s="16"/>
      <c r="E332" s="52"/>
      <c r="F332" s="50"/>
      <c r="G332" s="70">
        <f t="shared" si="8"/>
        <v>0</v>
      </c>
      <c r="H332" s="12"/>
      <c r="I332" s="59"/>
      <c r="J332" s="60"/>
    </row>
    <row r="333" spans="2:10" s="3" customFormat="1" ht="18" customHeight="1">
      <c r="B333" s="26"/>
      <c r="C333" s="16"/>
      <c r="D333" s="16"/>
      <c r="E333" s="52"/>
      <c r="F333" s="50"/>
      <c r="G333" s="70">
        <f t="shared" si="8"/>
        <v>0</v>
      </c>
      <c r="H333" s="12"/>
      <c r="I333" s="59"/>
      <c r="J333" s="60"/>
    </row>
    <row r="334" spans="2:10" s="3" customFormat="1" ht="18" customHeight="1">
      <c r="B334" s="26"/>
      <c r="C334" s="16"/>
      <c r="D334" s="16"/>
      <c r="E334" s="52"/>
      <c r="F334" s="50"/>
      <c r="G334" s="70">
        <f t="shared" si="8"/>
        <v>0</v>
      </c>
      <c r="H334" s="12"/>
      <c r="I334" s="59"/>
      <c r="J334" s="60"/>
    </row>
    <row r="335" spans="2:10" s="3" customFormat="1" ht="18" customHeight="1">
      <c r="B335" s="26"/>
      <c r="C335" s="16"/>
      <c r="D335" s="16"/>
      <c r="E335" s="52"/>
      <c r="F335" s="50"/>
      <c r="G335" s="70">
        <f t="shared" si="8"/>
        <v>0</v>
      </c>
      <c r="H335" s="12"/>
      <c r="I335" s="59"/>
      <c r="J335" s="60"/>
    </row>
    <row r="336" spans="2:10" s="3" customFormat="1" ht="18" customHeight="1">
      <c r="B336" s="26"/>
      <c r="C336" s="16"/>
      <c r="D336" s="16"/>
      <c r="E336" s="52"/>
      <c r="F336" s="50"/>
      <c r="G336" s="70">
        <f t="shared" si="8"/>
        <v>0</v>
      </c>
      <c r="H336" s="12"/>
      <c r="I336" s="59"/>
      <c r="J336" s="60"/>
    </row>
    <row r="337" spans="2:10" s="3" customFormat="1" ht="18" customHeight="1" thickBot="1">
      <c r="B337" s="28"/>
      <c r="C337" s="17"/>
      <c r="D337" s="17"/>
      <c r="E337" s="53"/>
      <c r="F337" s="51"/>
      <c r="G337" s="71">
        <f t="shared" si="8"/>
        <v>0</v>
      </c>
      <c r="H337" s="15"/>
      <c r="I337" s="61"/>
      <c r="J337" s="62"/>
    </row>
    <row r="338" spans="2:10" ht="18" customHeight="1"/>
    <row r="339" spans="2:10" ht="49.9" customHeight="1">
      <c r="B339" s="84" t="s">
        <v>92</v>
      </c>
      <c r="C339" s="84"/>
      <c r="D339" s="84"/>
      <c r="E339" s="84"/>
      <c r="F339" s="84"/>
      <c r="G339" s="84"/>
      <c r="H339" s="84"/>
      <c r="I339" s="84"/>
      <c r="J339" s="84"/>
    </row>
    <row r="340" spans="2:10" ht="18" customHeight="1"/>
    <row r="341" spans="2:10" ht="18" customHeight="1"/>
    <row r="342" spans="2:10" ht="18" customHeight="1"/>
    <row r="343" spans="2:10" ht="18" customHeight="1"/>
  </sheetData>
  <mergeCells count="6">
    <mergeCell ref="F3:G3"/>
    <mergeCell ref="B4:E4"/>
    <mergeCell ref="F4:G4"/>
    <mergeCell ref="E24:G24"/>
    <mergeCell ref="B339:J339"/>
    <mergeCell ref="B6:E6"/>
  </mergeCells>
  <phoneticPr fontId="28"/>
  <conditionalFormatting sqref="B29:B337">
    <cfRule type="containsText" dxfId="85" priority="14" operator="containsText" text="Dezembro">
      <formula>NOT(ISERROR(SEARCH("Dezembro",B29)))</formula>
    </cfRule>
    <cfRule type="containsText" dxfId="84" priority="15" operator="containsText" text="Novembro">
      <formula>NOT(ISERROR(SEARCH("Novembro",B29)))</formula>
    </cfRule>
    <cfRule type="containsText" dxfId="83" priority="16" stopIfTrue="1" operator="containsText" text="Outubro">
      <formula>NOT(ISERROR(SEARCH("Outubro",B29)))</formula>
    </cfRule>
    <cfRule type="containsText" dxfId="82" priority="17" stopIfTrue="1" operator="containsText" text="Setembro">
      <formula>NOT(ISERROR(SEARCH("Setembro",B29)))</formula>
    </cfRule>
    <cfRule type="containsText" dxfId="81" priority="18" stopIfTrue="1" operator="containsText" text="Agosto">
      <formula>NOT(ISERROR(SEARCH("Agosto",B29)))</formula>
    </cfRule>
    <cfRule type="containsText" dxfId="80" priority="19" stopIfTrue="1" operator="containsText" text="Julho">
      <formula>NOT(ISERROR(SEARCH("Julho",B29)))</formula>
    </cfRule>
    <cfRule type="containsText" dxfId="79" priority="20" stopIfTrue="1" operator="containsText" text="Junho">
      <formula>NOT(ISERROR(SEARCH("Junho",B29)))</formula>
    </cfRule>
    <cfRule type="containsText" dxfId="78" priority="21" stopIfTrue="1" operator="containsText" text="Maio">
      <formula>NOT(ISERROR(SEARCH("Maio",B29)))</formula>
    </cfRule>
    <cfRule type="containsText" dxfId="77" priority="22" operator="containsText" text="Abril">
      <formula>NOT(ISERROR(SEARCH("Abril",B29)))</formula>
    </cfRule>
    <cfRule type="containsText" dxfId="76" priority="23" operator="containsText" text="Março">
      <formula>NOT(ISERROR(SEARCH("Março",B29)))</formula>
    </cfRule>
    <cfRule type="containsText" dxfId="75" priority="24" operator="containsText" text="Fevereiro">
      <formula>NOT(ISERROR(SEARCH("Fevereiro",B29)))</formula>
    </cfRule>
    <cfRule type="containsText" dxfId="74" priority="25" operator="containsText" text="Janeiro">
      <formula>NOT(ISERROR(SEARCH("Janeiro",B29)))</formula>
    </cfRule>
  </conditionalFormatting>
  <conditionalFormatting sqref="D11:D22">
    <cfRule type="containsText" dxfId="73" priority="1" operator="containsText" text="Dezembro">
      <formula>NOT(ISERROR(SEARCH("Dezembro",D11)))</formula>
    </cfRule>
    <cfRule type="containsText" dxfId="72" priority="2" operator="containsText" text="Novembro">
      <formula>NOT(ISERROR(SEARCH("Novembro",D11)))</formula>
    </cfRule>
    <cfRule type="containsText" dxfId="71" priority="3" stopIfTrue="1" operator="containsText" text="Outubro">
      <formula>NOT(ISERROR(SEARCH("Outubro",D11)))</formula>
    </cfRule>
    <cfRule type="containsText" dxfId="70" priority="4" stopIfTrue="1" operator="containsText" text="Setembro">
      <formula>NOT(ISERROR(SEARCH("Setembro",D11)))</formula>
    </cfRule>
    <cfRule type="containsText" dxfId="69" priority="5" stopIfTrue="1" operator="containsText" text="Agosto">
      <formula>NOT(ISERROR(SEARCH("Agosto",D11)))</formula>
    </cfRule>
    <cfRule type="containsText" dxfId="68" priority="6" stopIfTrue="1" operator="containsText" text="Julho">
      <formula>NOT(ISERROR(SEARCH("Julho",D11)))</formula>
    </cfRule>
    <cfRule type="containsText" dxfId="67" priority="7" stopIfTrue="1" operator="containsText" text="Junho">
      <formula>NOT(ISERROR(SEARCH("Junho",D11)))</formula>
    </cfRule>
    <cfRule type="containsText" dxfId="66" priority="8" operator="containsText" text="Maio">
      <formula>NOT(ISERROR(SEARCH("Maio",D11)))</formula>
    </cfRule>
    <cfRule type="containsText" dxfId="65" priority="9" operator="containsText" text="Abril">
      <formula>NOT(ISERROR(SEARCH("Abril",D11)))</formula>
    </cfRule>
    <cfRule type="containsText" dxfId="64" priority="10" operator="containsText" text="Março">
      <formula>NOT(ISERROR(SEARCH("Março",D11)))</formula>
    </cfRule>
    <cfRule type="containsText" dxfId="63" priority="11" operator="containsText" text="Fevereiro">
      <formula>NOT(ISERROR(SEARCH("Fevereiro",D11)))</formula>
    </cfRule>
    <cfRule type="containsText" dxfId="62" priority="12" operator="containsText" text="Janeiro">
      <formula>NOT(ISERROR(SEARCH("Janeiro",D11)))</formula>
    </cfRule>
  </conditionalFormatting>
  <conditionalFormatting sqref="G26 G29:G337">
    <cfRule type="cellIs" dxfId="61" priority="13" operator="greaterThan">
      <formula>0</formula>
    </cfRule>
  </conditionalFormatting>
  <conditionalFormatting sqref="I29:I337">
    <cfRule type="containsText" dxfId="60" priority="26" stopIfTrue="1" operator="containsText" text="Aprovado(a)">
      <formula>NOT(ISERROR(SEARCH("Aprovado(a)",I29)))</formula>
    </cfRule>
    <cfRule type="containsText" dxfId="59" priority="27" operator="containsText" text="Requer revisão">
      <formula>NOT(ISERROR(SEARCH("Requer revisão",I29)))</formula>
    </cfRule>
    <cfRule type="containsText" dxfId="58" priority="28" stopIfTrue="1" operator="containsText" text="Não iniciado(a)">
      <formula>NOT(ISERROR(SEARCH("Não iniciado(a)",I29)))</formula>
    </cfRule>
    <cfRule type="containsText" dxfId="57" priority="29" operator="containsText" text="Em espera">
      <formula>NOT(ISERROR(SEARCH("Em espera",I29)))</formula>
    </cfRule>
    <cfRule type="containsText" dxfId="56" priority="30" operator="containsText" text="Atrasado(a)">
      <formula>NOT(ISERROR(SEARCH("Atrasado(a)",I29)))</formula>
    </cfRule>
    <cfRule type="containsText" dxfId="55" priority="31" operator="containsText" text="Concluído(a)">
      <formula>NOT(ISERROR(SEARCH("Concluído(a)",I29)))</formula>
    </cfRule>
    <cfRule type="containsText" dxfId="54" priority="32" operator="containsText" text="Em andamento">
      <formula>NOT(ISERROR(SEARCH("Em andamento",I29)))</formula>
    </cfRule>
  </conditionalFormatting>
  <hyperlinks>
    <hyperlink ref="B339:J339" r:id="rId1" display="CLIQUE AQUI PARA CRIAR NO SMARTSHEET" xr:uid="{B584A2DD-F0B8-DB40-9337-DC792A422052}"/>
  </hyperlinks>
  <pageMargins left="0.4" right="0.4" top="0.4" bottom="0.4" header="0" footer="0"/>
  <pageSetup scale="58"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12BE3EA-17DB-BF4D-8D0A-F8DFC1EDD9D3}">
          <x14:formula1>
            <xm:f>'Legendas do menu suspenso — não'!$H$3:$H$14</xm:f>
          </x14:formula1>
          <xm:sqref>B29:B337</xm:sqref>
        </x14:dataValidation>
        <x14:dataValidation type="list" allowBlank="1" showInputMessage="1" showErrorMessage="1" xr:uid="{91B98DD9-2251-284D-97FD-C2054C99CC24}">
          <x14:formula1>
            <xm:f>'Legendas do menu suspenso — não'!$F$3:$F$11</xm:f>
          </x14:formula1>
          <xm:sqref>I29:I337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R341"/>
  <sheetViews>
    <sheetView showGridLines="0" workbookViewId="0">
      <selection activeCell="L29" sqref="L29"/>
    </sheetView>
  </sheetViews>
  <sheetFormatPr defaultColWidth="10.875" defaultRowHeight="15.75"/>
  <cols>
    <col min="1" max="1" width="3.375" style="1" customWidth="1"/>
    <col min="2" max="2" width="18" style="4" customWidth="1"/>
    <col min="3" max="3" width="38.625" style="4" customWidth="1"/>
    <col min="4" max="4" width="31.75" style="4" customWidth="1"/>
    <col min="5" max="6" width="14.875" style="2" customWidth="1"/>
    <col min="7" max="7" width="16.875" style="2" customWidth="1"/>
    <col min="8" max="8" width="21.625" style="2" bestFit="1" customWidth="1"/>
    <col min="9" max="9" width="14.75" customWidth="1"/>
    <col min="10" max="10" width="53.375" bestFit="1" customWidth="1"/>
    <col min="11" max="11" width="3.375" style="1" customWidth="1"/>
    <col min="12" max="16384" width="10.875" style="1"/>
  </cols>
  <sheetData>
    <row r="1" spans="1:252" s="20" customFormat="1" ht="42" customHeight="1">
      <c r="A1" s="19"/>
      <c r="B1" s="75" t="s">
        <v>93</v>
      </c>
      <c r="C1"/>
      <c r="D1"/>
      <c r="E1"/>
      <c r="F1"/>
      <c r="G1"/>
      <c r="H1"/>
      <c r="I1"/>
      <c r="J1"/>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row>
    <row r="2" spans="1:252" s="24" customFormat="1" ht="19.899999999999999" customHeight="1">
      <c r="B2" s="55" t="s">
        <v>6</v>
      </c>
      <c r="C2" s="55"/>
      <c r="D2" s="55"/>
      <c r="E2" s="55"/>
      <c r="F2" s="77" t="s">
        <v>7</v>
      </c>
      <c r="G2" s="77"/>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row>
    <row r="3" spans="1:252" s="24" customFormat="1" ht="34.9" customHeight="1" thickBot="1">
      <c r="B3" s="78"/>
      <c r="C3" s="79"/>
      <c r="D3" s="79"/>
      <c r="E3" s="80"/>
      <c r="F3" s="81"/>
      <c r="G3" s="82"/>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row>
    <row r="4" spans="1:252" s="24" customFormat="1" ht="19.899999999999999" customHeight="1">
      <c r="B4" s="56" t="s">
        <v>9</v>
      </c>
      <c r="C4" s="56"/>
      <c r="D4" s="56"/>
      <c r="E4" s="56"/>
      <c r="F4" s="25" t="s">
        <v>10</v>
      </c>
      <c r="G4" s="25" t="s">
        <v>11</v>
      </c>
      <c r="H4" s="56"/>
      <c r="I4" s="56"/>
      <c r="J4" s="56"/>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row>
    <row r="5" spans="1:252" s="24" customFormat="1" ht="34.9" customHeight="1" thickBot="1">
      <c r="B5" s="85"/>
      <c r="C5" s="86"/>
      <c r="D5" s="86"/>
      <c r="E5" s="87"/>
      <c r="F5" s="76"/>
      <c r="G5" s="76"/>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row>
    <row r="6" spans="1:252" ht="7.9" customHeight="1">
      <c r="B6" s="9"/>
      <c r="C6" s="6"/>
      <c r="D6" s="6"/>
      <c r="E6" s="5"/>
      <c r="F6" s="5"/>
      <c r="G6" s="5"/>
      <c r="H6" s="5"/>
    </row>
    <row r="9" spans="1:252" ht="34.9" customHeight="1">
      <c r="B9" s="1"/>
      <c r="C9" s="1"/>
      <c r="E9" s="54" t="s">
        <v>15</v>
      </c>
      <c r="F9" s="49" t="s">
        <v>16</v>
      </c>
      <c r="I9" s="1"/>
      <c r="J9" s="1"/>
    </row>
    <row r="10" spans="1:252" ht="34.9" customHeight="1">
      <c r="B10" s="1"/>
      <c r="C10" s="1"/>
      <c r="D10" s="64" t="s">
        <v>17</v>
      </c>
      <c r="E10" s="65">
        <f t="shared" ref="E10:E21" si="0">SUMIF(Month,$D10,$E$28:$E$336)</f>
        <v>0</v>
      </c>
      <c r="F10" s="66">
        <f t="shared" ref="F10:F21" si="1">SUMIF(Month,$D10,$F$28:$F$336)</f>
        <v>0</v>
      </c>
      <c r="I10" s="1"/>
      <c r="J10" s="1"/>
    </row>
    <row r="11" spans="1:252" ht="34.9" customHeight="1">
      <c r="B11" s="1"/>
      <c r="C11" s="1"/>
      <c r="D11" s="64" t="s">
        <v>18</v>
      </c>
      <c r="E11" s="65">
        <f t="shared" si="0"/>
        <v>0</v>
      </c>
      <c r="F11" s="66">
        <f t="shared" si="1"/>
        <v>0</v>
      </c>
      <c r="I11" s="1"/>
      <c r="J11" s="1"/>
    </row>
    <row r="12" spans="1:252" ht="34.9" customHeight="1">
      <c r="B12" s="1"/>
      <c r="C12" s="1"/>
      <c r="D12" s="64" t="s">
        <v>19</v>
      </c>
      <c r="E12" s="65">
        <f t="shared" si="0"/>
        <v>0</v>
      </c>
      <c r="F12" s="66">
        <f t="shared" si="1"/>
        <v>0</v>
      </c>
      <c r="I12" s="1"/>
      <c r="J12" s="1"/>
    </row>
    <row r="13" spans="1:252" ht="34.9" customHeight="1">
      <c r="B13" s="1"/>
      <c r="C13" s="1"/>
      <c r="D13" s="64" t="s">
        <v>20</v>
      </c>
      <c r="E13" s="65">
        <f t="shared" si="0"/>
        <v>0</v>
      </c>
      <c r="F13" s="66">
        <f t="shared" si="1"/>
        <v>0</v>
      </c>
      <c r="I13" s="1"/>
      <c r="J13" s="1"/>
    </row>
    <row r="14" spans="1:252" ht="34.9" customHeight="1">
      <c r="B14" s="1"/>
      <c r="C14" s="1"/>
      <c r="D14" s="64" t="s">
        <v>21</v>
      </c>
      <c r="E14" s="65">
        <f t="shared" si="0"/>
        <v>0</v>
      </c>
      <c r="F14" s="66">
        <f t="shared" si="1"/>
        <v>0</v>
      </c>
      <c r="I14" s="1"/>
      <c r="J14" s="1"/>
    </row>
    <row r="15" spans="1:252" ht="34.9" customHeight="1">
      <c r="B15" s="1"/>
      <c r="C15" s="1"/>
      <c r="D15" s="64" t="s">
        <v>22</v>
      </c>
      <c r="E15" s="65">
        <f t="shared" si="0"/>
        <v>0</v>
      </c>
      <c r="F15" s="66">
        <f t="shared" si="1"/>
        <v>0</v>
      </c>
      <c r="I15" s="1"/>
      <c r="J15" s="1"/>
    </row>
    <row r="16" spans="1:252" ht="34.9" customHeight="1">
      <c r="B16" s="1"/>
      <c r="C16" s="1"/>
      <c r="D16" s="64" t="s">
        <v>23</v>
      </c>
      <c r="E16" s="65">
        <f t="shared" si="0"/>
        <v>0</v>
      </c>
      <c r="F16" s="66">
        <f t="shared" si="1"/>
        <v>0</v>
      </c>
      <c r="I16" s="1"/>
      <c r="J16" s="1"/>
    </row>
    <row r="17" spans="2:10" ht="34.9" customHeight="1">
      <c r="B17" s="1"/>
      <c r="C17" s="1"/>
      <c r="D17" s="64" t="s">
        <v>24</v>
      </c>
      <c r="E17" s="65">
        <f t="shared" si="0"/>
        <v>0</v>
      </c>
      <c r="F17" s="66">
        <f t="shared" si="1"/>
        <v>0</v>
      </c>
      <c r="I17" s="1"/>
      <c r="J17" s="1"/>
    </row>
    <row r="18" spans="2:10" ht="34.9" customHeight="1">
      <c r="B18" s="1"/>
      <c r="C18" s="1"/>
      <c r="D18" s="64" t="s">
        <v>25</v>
      </c>
      <c r="E18" s="65">
        <f t="shared" si="0"/>
        <v>0</v>
      </c>
      <c r="F18" s="66">
        <f t="shared" si="1"/>
        <v>0</v>
      </c>
      <c r="I18" s="1"/>
      <c r="J18" s="1"/>
    </row>
    <row r="19" spans="2:10" ht="34.9" customHeight="1">
      <c r="B19" s="1"/>
      <c r="C19" s="1"/>
      <c r="D19" s="64" t="s">
        <v>26</v>
      </c>
      <c r="E19" s="65">
        <f t="shared" si="0"/>
        <v>0</v>
      </c>
      <c r="F19" s="66">
        <f t="shared" si="1"/>
        <v>0</v>
      </c>
      <c r="I19" s="1"/>
      <c r="J19" s="1"/>
    </row>
    <row r="20" spans="2:10" ht="34.9" customHeight="1">
      <c r="B20" s="1"/>
      <c r="C20" s="1"/>
      <c r="D20" s="64" t="s">
        <v>27</v>
      </c>
      <c r="E20" s="65">
        <f t="shared" si="0"/>
        <v>0</v>
      </c>
      <c r="F20" s="66">
        <f t="shared" si="1"/>
        <v>0</v>
      </c>
      <c r="I20" s="1"/>
      <c r="J20" s="1"/>
    </row>
    <row r="21" spans="2:10" ht="34.9" customHeight="1">
      <c r="B21" s="1"/>
      <c r="C21" s="1"/>
      <c r="D21" s="64" t="s">
        <v>28</v>
      </c>
      <c r="E21" s="65">
        <f t="shared" si="0"/>
        <v>0</v>
      </c>
      <c r="F21" s="66">
        <f t="shared" si="1"/>
        <v>0</v>
      </c>
      <c r="I21" s="1"/>
      <c r="J21" s="1"/>
    </row>
    <row r="22" spans="2:10" ht="19.899999999999999" customHeight="1">
      <c r="E22" s="63"/>
      <c r="F22" s="63"/>
    </row>
    <row r="23" spans="2:10" ht="25.9" customHeight="1">
      <c r="B23" s="9"/>
      <c r="C23" s="6"/>
      <c r="D23" s="6"/>
      <c r="E23" s="83" t="s">
        <v>29</v>
      </c>
      <c r="F23" s="83"/>
      <c r="G23" s="83"/>
      <c r="H23" s="5" t="s">
        <v>1</v>
      </c>
      <c r="I23" s="5" t="s">
        <v>1</v>
      </c>
      <c r="J23" s="5" t="s">
        <v>1</v>
      </c>
    </row>
    <row r="24" spans="2:10" ht="36" customHeight="1">
      <c r="B24" s="8"/>
      <c r="E24" s="54" t="s">
        <v>30</v>
      </c>
      <c r="F24" s="49" t="s">
        <v>31</v>
      </c>
      <c r="G24" s="48" t="s">
        <v>32</v>
      </c>
      <c r="H24" s="1"/>
      <c r="I24" s="1"/>
      <c r="J24" s="1"/>
    </row>
    <row r="25" spans="2:10" ht="31.15" customHeight="1">
      <c r="B25" s="8"/>
      <c r="E25" s="67">
        <f>SUM(E28:E336)</f>
        <v>0</v>
      </c>
      <c r="F25" s="68">
        <f>SUM(F28:F336)</f>
        <v>0</v>
      </c>
      <c r="G25" s="69">
        <f>F25-E25</f>
        <v>0</v>
      </c>
      <c r="H25" s="7"/>
      <c r="I25" s="7"/>
      <c r="J25" s="7"/>
    </row>
    <row r="26" spans="2:10" ht="7.9" customHeight="1">
      <c r="B26" s="9"/>
      <c r="C26" s="6"/>
      <c r="D26" s="6"/>
      <c r="E26" s="5"/>
      <c r="F26" s="5"/>
      <c r="G26" s="5"/>
      <c r="H26" s="5"/>
    </row>
    <row r="27" spans="2:10" s="10" customFormat="1" ht="36" customHeight="1">
      <c r="B27" s="73" t="s">
        <v>33</v>
      </c>
      <c r="C27" s="74" t="s">
        <v>34</v>
      </c>
      <c r="D27" s="74" t="s">
        <v>35</v>
      </c>
      <c r="E27" s="54" t="s">
        <v>15</v>
      </c>
      <c r="F27" s="49" t="s">
        <v>16</v>
      </c>
      <c r="G27" s="48" t="s">
        <v>32</v>
      </c>
      <c r="H27" s="72" t="s">
        <v>36</v>
      </c>
      <c r="I27" s="57" t="s">
        <v>3</v>
      </c>
      <c r="J27" s="58" t="s">
        <v>37</v>
      </c>
    </row>
    <row r="28" spans="2:10" s="3" customFormat="1" ht="18" customHeight="1">
      <c r="B28" s="47"/>
      <c r="C28" s="16"/>
      <c r="D28" s="16"/>
      <c r="E28" s="52"/>
      <c r="F28" s="50"/>
      <c r="G28" s="70">
        <f>F28-E28</f>
        <v>0</v>
      </c>
      <c r="H28" s="12"/>
      <c r="I28" s="59"/>
      <c r="J28" s="60"/>
    </row>
    <row r="29" spans="2:10" s="3" customFormat="1" ht="18" customHeight="1">
      <c r="B29" s="26"/>
      <c r="C29" s="16"/>
      <c r="D29" s="16"/>
      <c r="E29" s="52"/>
      <c r="F29" s="50"/>
      <c r="G29" s="70">
        <f t="shared" ref="G29:G129" si="2">F29-E29</f>
        <v>0</v>
      </c>
      <c r="H29" s="12"/>
      <c r="I29" s="59"/>
      <c r="J29" s="60"/>
    </row>
    <row r="30" spans="2:10" s="3" customFormat="1" ht="18" customHeight="1">
      <c r="B30" s="26"/>
      <c r="C30" s="16"/>
      <c r="D30" s="16"/>
      <c r="E30" s="52"/>
      <c r="F30" s="50"/>
      <c r="G30" s="70">
        <f t="shared" si="2"/>
        <v>0</v>
      </c>
      <c r="H30" s="12"/>
      <c r="I30" s="59"/>
      <c r="J30" s="60"/>
    </row>
    <row r="31" spans="2:10" s="3" customFormat="1" ht="18" customHeight="1">
      <c r="B31" s="26"/>
      <c r="C31" s="16"/>
      <c r="D31" s="16"/>
      <c r="E31" s="52"/>
      <c r="F31" s="50"/>
      <c r="G31" s="70">
        <f t="shared" si="2"/>
        <v>0</v>
      </c>
      <c r="H31" s="12"/>
      <c r="I31" s="59"/>
      <c r="J31" s="60"/>
    </row>
    <row r="32" spans="2:10" s="3" customFormat="1" ht="18" customHeight="1">
      <c r="B32" s="26"/>
      <c r="C32" s="18"/>
      <c r="D32" s="18"/>
      <c r="E32" s="52"/>
      <c r="F32" s="50"/>
      <c r="G32" s="70">
        <f t="shared" si="2"/>
        <v>0</v>
      </c>
      <c r="H32" s="12"/>
      <c r="I32" s="59"/>
      <c r="J32" s="60"/>
    </row>
    <row r="33" spans="2:10" s="3" customFormat="1" ht="18" customHeight="1">
      <c r="B33" s="26"/>
      <c r="C33" s="18"/>
      <c r="D33" s="18"/>
      <c r="E33" s="52"/>
      <c r="F33" s="50"/>
      <c r="G33" s="70">
        <f t="shared" si="2"/>
        <v>0</v>
      </c>
      <c r="H33" s="12"/>
      <c r="I33" s="59"/>
      <c r="J33" s="60"/>
    </row>
    <row r="34" spans="2:10" s="3" customFormat="1" ht="18" customHeight="1">
      <c r="B34" s="26"/>
      <c r="C34" s="18"/>
      <c r="D34" s="18"/>
      <c r="E34" s="52"/>
      <c r="F34" s="50"/>
      <c r="G34" s="70">
        <f t="shared" si="2"/>
        <v>0</v>
      </c>
      <c r="H34" s="12"/>
      <c r="I34" s="59"/>
      <c r="J34" s="60"/>
    </row>
    <row r="35" spans="2:10" s="3" customFormat="1" ht="18" customHeight="1">
      <c r="B35" s="26"/>
      <c r="C35" s="18"/>
      <c r="D35" s="18"/>
      <c r="E35" s="52"/>
      <c r="F35" s="50"/>
      <c r="G35" s="70">
        <f t="shared" ref="G35" si="3">F35-E35</f>
        <v>0</v>
      </c>
      <c r="H35" s="12"/>
      <c r="I35" s="59"/>
      <c r="J35" s="60"/>
    </row>
    <row r="36" spans="2:10" s="3" customFormat="1" ht="18" customHeight="1">
      <c r="B36" s="26"/>
      <c r="C36" s="18"/>
      <c r="D36" s="18"/>
      <c r="E36" s="52"/>
      <c r="F36" s="50"/>
      <c r="G36" s="70">
        <f t="shared" si="2"/>
        <v>0</v>
      </c>
      <c r="H36" s="12"/>
      <c r="I36" s="59"/>
      <c r="J36" s="60"/>
    </row>
    <row r="37" spans="2:10" s="3" customFormat="1" ht="18" customHeight="1">
      <c r="B37" s="26"/>
      <c r="C37" s="18"/>
      <c r="D37" s="18"/>
      <c r="E37" s="52"/>
      <c r="F37" s="50"/>
      <c r="G37" s="70">
        <f t="shared" si="2"/>
        <v>0</v>
      </c>
      <c r="H37" s="12"/>
      <c r="I37" s="59"/>
      <c r="J37" s="60"/>
    </row>
    <row r="38" spans="2:10" s="3" customFormat="1" ht="18" customHeight="1">
      <c r="B38" s="26"/>
      <c r="C38" s="18"/>
      <c r="D38" s="18"/>
      <c r="E38" s="52"/>
      <c r="F38" s="50"/>
      <c r="G38" s="70">
        <f t="shared" ref="G38:G41" si="4">F38-E38</f>
        <v>0</v>
      </c>
      <c r="H38" s="12"/>
      <c r="I38" s="59"/>
      <c r="J38" s="60"/>
    </row>
    <row r="39" spans="2:10" s="3" customFormat="1" ht="18" customHeight="1">
      <c r="B39" s="27"/>
      <c r="C39" s="18"/>
      <c r="D39" s="18"/>
      <c r="E39" s="52"/>
      <c r="F39" s="50"/>
      <c r="G39" s="70">
        <f t="shared" si="4"/>
        <v>0</v>
      </c>
      <c r="H39" s="12"/>
      <c r="I39" s="59"/>
      <c r="J39" s="60"/>
    </row>
    <row r="40" spans="2:10" s="3" customFormat="1" ht="18" customHeight="1">
      <c r="B40" s="27"/>
      <c r="C40" s="18"/>
      <c r="D40" s="18"/>
      <c r="E40" s="52"/>
      <c r="F40" s="50"/>
      <c r="G40" s="70">
        <f t="shared" si="4"/>
        <v>0</v>
      </c>
      <c r="H40" s="12"/>
      <c r="I40" s="59"/>
      <c r="J40" s="60"/>
    </row>
    <row r="41" spans="2:10" s="3" customFormat="1" ht="18" customHeight="1">
      <c r="B41" s="27"/>
      <c r="C41" s="18"/>
      <c r="D41" s="18"/>
      <c r="E41" s="52"/>
      <c r="F41" s="50"/>
      <c r="G41" s="70">
        <f t="shared" si="4"/>
        <v>0</v>
      </c>
      <c r="H41" s="12"/>
      <c r="I41" s="59"/>
      <c r="J41" s="60"/>
    </row>
    <row r="42" spans="2:10" s="3" customFormat="1" ht="18" customHeight="1">
      <c r="B42" s="27"/>
      <c r="C42" s="16"/>
      <c r="D42" s="16"/>
      <c r="E42" s="52"/>
      <c r="F42" s="50"/>
      <c r="G42" s="70">
        <f t="shared" si="2"/>
        <v>0</v>
      </c>
      <c r="H42" s="12"/>
      <c r="I42" s="59"/>
      <c r="J42" s="60"/>
    </row>
    <row r="43" spans="2:10" s="3" customFormat="1" ht="18" customHeight="1">
      <c r="B43" s="27"/>
      <c r="C43" s="16"/>
      <c r="D43" s="16"/>
      <c r="E43" s="52"/>
      <c r="F43" s="50"/>
      <c r="G43" s="70">
        <f t="shared" ref="G43" si="5">F43-E43</f>
        <v>0</v>
      </c>
      <c r="H43" s="12"/>
      <c r="I43" s="59"/>
      <c r="J43" s="60"/>
    </row>
    <row r="44" spans="2:10" s="3" customFormat="1" ht="18" customHeight="1">
      <c r="B44" s="27"/>
      <c r="C44" s="16"/>
      <c r="D44" s="16"/>
      <c r="E44" s="52"/>
      <c r="F44" s="50"/>
      <c r="G44" s="70">
        <f t="shared" si="2"/>
        <v>0</v>
      </c>
      <c r="H44" s="12"/>
      <c r="I44" s="59"/>
      <c r="J44" s="60"/>
    </row>
    <row r="45" spans="2:10" s="3" customFormat="1" ht="18" customHeight="1">
      <c r="B45" s="27"/>
      <c r="C45" s="16"/>
      <c r="D45" s="16"/>
      <c r="E45" s="52"/>
      <c r="F45" s="50"/>
      <c r="G45" s="70">
        <f t="shared" ref="G45:G46" si="6">F45-E45</f>
        <v>0</v>
      </c>
      <c r="H45" s="12"/>
      <c r="I45" s="59"/>
      <c r="J45" s="60"/>
    </row>
    <row r="46" spans="2:10" s="3" customFormat="1" ht="18" customHeight="1">
      <c r="B46" s="27"/>
      <c r="C46" s="16"/>
      <c r="D46" s="16"/>
      <c r="E46" s="52"/>
      <c r="F46" s="50"/>
      <c r="G46" s="70">
        <f t="shared" si="6"/>
        <v>0</v>
      </c>
      <c r="H46" s="12"/>
      <c r="I46" s="59"/>
      <c r="J46" s="60"/>
    </row>
    <row r="47" spans="2:10" s="3" customFormat="1" ht="18" customHeight="1">
      <c r="B47" s="27"/>
      <c r="C47" s="16"/>
      <c r="D47" s="16"/>
      <c r="E47" s="52"/>
      <c r="F47" s="50"/>
      <c r="G47" s="70">
        <f t="shared" si="2"/>
        <v>0</v>
      </c>
      <c r="H47" s="12"/>
      <c r="I47" s="59"/>
      <c r="J47" s="60"/>
    </row>
    <row r="48" spans="2:10" s="3" customFormat="1" ht="18" customHeight="1">
      <c r="B48" s="27"/>
      <c r="C48" s="16"/>
      <c r="D48" s="16"/>
      <c r="E48" s="52"/>
      <c r="F48" s="50"/>
      <c r="G48" s="70">
        <f t="shared" ref="G48:G49" si="7">F48-E48</f>
        <v>0</v>
      </c>
      <c r="H48" s="12"/>
      <c r="I48" s="59"/>
      <c r="J48" s="60"/>
    </row>
    <row r="49" spans="2:10" s="3" customFormat="1" ht="18" customHeight="1">
      <c r="B49" s="26"/>
      <c r="C49" s="16"/>
      <c r="D49" s="16"/>
      <c r="E49" s="52"/>
      <c r="F49" s="50"/>
      <c r="G49" s="70">
        <f t="shared" si="7"/>
        <v>0</v>
      </c>
      <c r="H49" s="12"/>
      <c r="I49" s="59"/>
      <c r="J49" s="60"/>
    </row>
    <row r="50" spans="2:10" s="3" customFormat="1" ht="18" customHeight="1">
      <c r="B50" s="26"/>
      <c r="C50" s="16"/>
      <c r="D50" s="16"/>
      <c r="E50" s="52"/>
      <c r="F50" s="50"/>
      <c r="G50" s="70">
        <f t="shared" ref="G50" si="8">F50-E50</f>
        <v>0</v>
      </c>
      <c r="H50" s="12"/>
      <c r="I50" s="59"/>
      <c r="J50" s="60"/>
    </row>
    <row r="51" spans="2:10" s="3" customFormat="1" ht="18" customHeight="1">
      <c r="B51" s="26"/>
      <c r="C51" s="16"/>
      <c r="D51" s="16"/>
      <c r="E51" s="52"/>
      <c r="F51" s="50"/>
      <c r="G51" s="70">
        <f t="shared" ref="G51:G54" si="9">F51-E51</f>
        <v>0</v>
      </c>
      <c r="H51" s="12"/>
      <c r="I51" s="59"/>
      <c r="J51" s="60"/>
    </row>
    <row r="52" spans="2:10" s="3" customFormat="1" ht="18" customHeight="1">
      <c r="B52" s="26"/>
      <c r="C52" s="16"/>
      <c r="D52" s="16"/>
      <c r="E52" s="52"/>
      <c r="F52" s="50"/>
      <c r="G52" s="70">
        <f t="shared" si="9"/>
        <v>0</v>
      </c>
      <c r="H52" s="12"/>
      <c r="I52" s="59"/>
      <c r="J52" s="60"/>
    </row>
    <row r="53" spans="2:10" s="3" customFormat="1" ht="18" customHeight="1">
      <c r="B53" s="26"/>
      <c r="C53" s="16"/>
      <c r="D53" s="16"/>
      <c r="E53" s="52"/>
      <c r="F53" s="50"/>
      <c r="G53" s="70">
        <f t="shared" si="9"/>
        <v>0</v>
      </c>
      <c r="H53" s="12"/>
      <c r="I53" s="59"/>
      <c r="J53" s="60"/>
    </row>
    <row r="54" spans="2:10" s="3" customFormat="1" ht="18" customHeight="1">
      <c r="B54" s="26"/>
      <c r="C54" s="16"/>
      <c r="D54" s="16"/>
      <c r="E54" s="52"/>
      <c r="F54" s="50"/>
      <c r="G54" s="70">
        <f t="shared" si="9"/>
        <v>0</v>
      </c>
      <c r="H54" s="12"/>
      <c r="I54" s="59"/>
      <c r="J54" s="60"/>
    </row>
    <row r="55" spans="2:10" s="3" customFormat="1" ht="18" customHeight="1">
      <c r="B55" s="26"/>
      <c r="C55" s="16"/>
      <c r="D55" s="16"/>
      <c r="E55" s="52"/>
      <c r="F55" s="50"/>
      <c r="G55" s="70">
        <f t="shared" si="2"/>
        <v>0</v>
      </c>
      <c r="H55" s="12"/>
      <c r="I55" s="59"/>
      <c r="J55" s="60"/>
    </row>
    <row r="56" spans="2:10" s="3" customFormat="1" ht="18" customHeight="1">
      <c r="B56" s="26"/>
      <c r="C56" s="16"/>
      <c r="D56" s="16"/>
      <c r="E56" s="52"/>
      <c r="F56" s="50"/>
      <c r="G56" s="70">
        <f t="shared" ref="G56:G61" si="10">F56-E56</f>
        <v>0</v>
      </c>
      <c r="H56" s="12"/>
      <c r="I56" s="59"/>
      <c r="J56" s="60"/>
    </row>
    <row r="57" spans="2:10" s="3" customFormat="1" ht="18" customHeight="1">
      <c r="B57" s="26"/>
      <c r="C57" s="16"/>
      <c r="D57" s="16"/>
      <c r="E57" s="52"/>
      <c r="F57" s="50"/>
      <c r="G57" s="70">
        <f t="shared" si="10"/>
        <v>0</v>
      </c>
      <c r="H57" s="12"/>
      <c r="I57" s="59"/>
      <c r="J57" s="60"/>
    </row>
    <row r="58" spans="2:10" s="3" customFormat="1" ht="18" customHeight="1">
      <c r="B58" s="26"/>
      <c r="C58" s="16"/>
      <c r="D58" s="16"/>
      <c r="E58" s="52"/>
      <c r="F58" s="50"/>
      <c r="G58" s="70">
        <f t="shared" si="10"/>
        <v>0</v>
      </c>
      <c r="H58" s="12"/>
      <c r="I58" s="59"/>
      <c r="J58" s="60"/>
    </row>
    <row r="59" spans="2:10" s="3" customFormat="1" ht="18" customHeight="1">
      <c r="B59" s="26"/>
      <c r="C59" s="16"/>
      <c r="D59" s="16"/>
      <c r="E59" s="52"/>
      <c r="F59" s="50"/>
      <c r="G59" s="70">
        <f t="shared" si="10"/>
        <v>0</v>
      </c>
      <c r="H59" s="12"/>
      <c r="I59" s="59"/>
      <c r="J59" s="60"/>
    </row>
    <row r="60" spans="2:10" s="3" customFormat="1" ht="18" customHeight="1">
      <c r="B60" s="26"/>
      <c r="C60" s="16"/>
      <c r="D60" s="16"/>
      <c r="E60" s="52"/>
      <c r="F60" s="50"/>
      <c r="G60" s="70">
        <f t="shared" si="10"/>
        <v>0</v>
      </c>
      <c r="H60" s="12"/>
      <c r="I60" s="59"/>
      <c r="J60" s="60"/>
    </row>
    <row r="61" spans="2:10" s="3" customFormat="1" ht="18" customHeight="1">
      <c r="B61" s="26"/>
      <c r="C61" s="16"/>
      <c r="D61" s="16"/>
      <c r="E61" s="52"/>
      <c r="F61" s="50"/>
      <c r="G61" s="70">
        <f t="shared" si="10"/>
        <v>0</v>
      </c>
      <c r="H61" s="12"/>
      <c r="I61" s="59"/>
      <c r="J61" s="60"/>
    </row>
    <row r="62" spans="2:10" s="3" customFormat="1" ht="18" customHeight="1">
      <c r="B62" s="26"/>
      <c r="C62" s="16"/>
      <c r="D62" s="16"/>
      <c r="E62" s="52"/>
      <c r="F62" s="50"/>
      <c r="G62" s="70">
        <f t="shared" si="2"/>
        <v>0</v>
      </c>
      <c r="H62" s="12"/>
      <c r="I62" s="59"/>
      <c r="J62" s="60"/>
    </row>
    <row r="63" spans="2:10" s="3" customFormat="1" ht="18" customHeight="1">
      <c r="B63" s="26"/>
      <c r="C63" s="16"/>
      <c r="D63" s="16"/>
      <c r="E63" s="52"/>
      <c r="F63" s="50"/>
      <c r="G63" s="70">
        <f t="shared" si="2"/>
        <v>0</v>
      </c>
      <c r="H63" s="12"/>
      <c r="I63" s="59"/>
      <c r="J63" s="60"/>
    </row>
    <row r="64" spans="2:10" s="3" customFormat="1" ht="18" customHeight="1">
      <c r="B64" s="26"/>
      <c r="C64" s="16"/>
      <c r="D64" s="16"/>
      <c r="E64" s="52"/>
      <c r="F64" s="50"/>
      <c r="G64" s="70">
        <f t="shared" si="2"/>
        <v>0</v>
      </c>
      <c r="H64" s="12"/>
      <c r="I64" s="59"/>
      <c r="J64" s="60"/>
    </row>
    <row r="65" spans="2:10" s="3" customFormat="1" ht="18" customHeight="1">
      <c r="B65" s="26"/>
      <c r="C65" s="16"/>
      <c r="D65" s="16"/>
      <c r="E65" s="52"/>
      <c r="F65" s="50"/>
      <c r="G65" s="70">
        <f t="shared" si="2"/>
        <v>0</v>
      </c>
      <c r="H65" s="12"/>
      <c r="I65" s="59"/>
      <c r="J65" s="60"/>
    </row>
    <row r="66" spans="2:10" s="3" customFormat="1" ht="18" customHeight="1">
      <c r="B66" s="26"/>
      <c r="C66" s="16"/>
      <c r="D66" s="16"/>
      <c r="E66" s="52"/>
      <c r="F66" s="50"/>
      <c r="G66" s="70">
        <f t="shared" ref="G66" si="11">F66-E66</f>
        <v>0</v>
      </c>
      <c r="H66" s="12"/>
      <c r="I66" s="59"/>
      <c r="J66" s="60"/>
    </row>
    <row r="67" spans="2:10" s="3" customFormat="1" ht="18" customHeight="1">
      <c r="B67" s="26"/>
      <c r="C67" s="16"/>
      <c r="D67" s="16"/>
      <c r="E67" s="52"/>
      <c r="F67" s="50"/>
      <c r="G67" s="70">
        <f t="shared" si="2"/>
        <v>0</v>
      </c>
      <c r="H67" s="12"/>
      <c r="I67" s="59"/>
      <c r="J67" s="60"/>
    </row>
    <row r="68" spans="2:10" s="3" customFormat="1" ht="18" customHeight="1">
      <c r="B68" s="26"/>
      <c r="C68" s="16"/>
      <c r="D68" s="16"/>
      <c r="E68" s="52"/>
      <c r="F68" s="50"/>
      <c r="G68" s="70">
        <f t="shared" si="2"/>
        <v>0</v>
      </c>
      <c r="H68" s="12"/>
      <c r="I68" s="59"/>
      <c r="J68" s="60"/>
    </row>
    <row r="69" spans="2:10" s="3" customFormat="1" ht="18" customHeight="1">
      <c r="B69" s="26"/>
      <c r="C69" s="16"/>
      <c r="D69" s="16"/>
      <c r="E69" s="52"/>
      <c r="F69" s="50"/>
      <c r="G69" s="70">
        <f t="shared" ref="G69:G76" si="12">F69-E69</f>
        <v>0</v>
      </c>
      <c r="H69" s="12"/>
      <c r="I69" s="59"/>
      <c r="J69" s="60"/>
    </row>
    <row r="70" spans="2:10" s="3" customFormat="1" ht="18" customHeight="1">
      <c r="B70" s="26"/>
      <c r="C70" s="16"/>
      <c r="D70" s="16"/>
      <c r="E70" s="52"/>
      <c r="F70" s="50"/>
      <c r="G70" s="70">
        <f t="shared" ref="G70:G73" si="13">F70-E70</f>
        <v>0</v>
      </c>
      <c r="H70" s="12"/>
      <c r="I70" s="59"/>
      <c r="J70" s="60"/>
    </row>
    <row r="71" spans="2:10" s="3" customFormat="1" ht="18" customHeight="1">
      <c r="B71" s="26"/>
      <c r="C71" s="16"/>
      <c r="D71" s="16"/>
      <c r="E71" s="52"/>
      <c r="F71" s="50"/>
      <c r="G71" s="70">
        <f t="shared" si="13"/>
        <v>0</v>
      </c>
      <c r="H71" s="12"/>
      <c r="I71" s="59"/>
      <c r="J71" s="60"/>
    </row>
    <row r="72" spans="2:10" s="3" customFormat="1" ht="18" customHeight="1">
      <c r="B72" s="26"/>
      <c r="C72" s="16"/>
      <c r="D72" s="16"/>
      <c r="E72" s="52"/>
      <c r="F72" s="50"/>
      <c r="G72" s="70">
        <f t="shared" si="13"/>
        <v>0</v>
      </c>
      <c r="H72" s="12"/>
      <c r="I72" s="59"/>
      <c r="J72" s="60"/>
    </row>
    <row r="73" spans="2:10" s="3" customFormat="1" ht="18" customHeight="1">
      <c r="B73" s="26"/>
      <c r="C73" s="16"/>
      <c r="D73" s="16"/>
      <c r="E73" s="52"/>
      <c r="F73" s="50"/>
      <c r="G73" s="70">
        <f t="shared" si="13"/>
        <v>0</v>
      </c>
      <c r="H73" s="12"/>
      <c r="I73" s="59"/>
      <c r="J73" s="60"/>
    </row>
    <row r="74" spans="2:10" s="3" customFormat="1" ht="18" customHeight="1">
      <c r="B74" s="26"/>
      <c r="C74" s="16"/>
      <c r="D74" s="16"/>
      <c r="E74" s="52"/>
      <c r="F74" s="50"/>
      <c r="G74" s="70">
        <f t="shared" si="12"/>
        <v>0</v>
      </c>
      <c r="H74" s="12"/>
      <c r="I74" s="59"/>
      <c r="J74" s="60"/>
    </row>
    <row r="75" spans="2:10" s="3" customFormat="1" ht="18" customHeight="1">
      <c r="B75" s="26"/>
      <c r="C75" s="16"/>
      <c r="D75" s="16"/>
      <c r="E75" s="52"/>
      <c r="F75" s="50"/>
      <c r="G75" s="70">
        <f t="shared" si="12"/>
        <v>0</v>
      </c>
      <c r="H75" s="12"/>
      <c r="I75" s="59"/>
      <c r="J75" s="60"/>
    </row>
    <row r="76" spans="2:10" s="3" customFormat="1" ht="18" customHeight="1">
      <c r="B76" s="26"/>
      <c r="C76" s="16"/>
      <c r="D76" s="16"/>
      <c r="E76" s="52"/>
      <c r="F76" s="50"/>
      <c r="G76" s="70">
        <f t="shared" si="12"/>
        <v>0</v>
      </c>
      <c r="H76" s="12"/>
      <c r="I76" s="59"/>
      <c r="J76" s="60"/>
    </row>
    <row r="77" spans="2:10" s="3" customFormat="1" ht="18" customHeight="1">
      <c r="B77" s="26"/>
      <c r="C77" s="16"/>
      <c r="D77" s="16"/>
      <c r="E77" s="52"/>
      <c r="F77" s="50"/>
      <c r="G77" s="70">
        <f t="shared" si="2"/>
        <v>0</v>
      </c>
      <c r="H77" s="12"/>
      <c r="I77" s="59"/>
      <c r="J77" s="60"/>
    </row>
    <row r="78" spans="2:10" s="3" customFormat="1" ht="18" customHeight="1">
      <c r="B78" s="26"/>
      <c r="C78" s="16"/>
      <c r="D78" s="16"/>
      <c r="E78" s="52"/>
      <c r="F78" s="50"/>
      <c r="G78" s="70">
        <f t="shared" si="2"/>
        <v>0</v>
      </c>
      <c r="H78" s="12"/>
      <c r="I78" s="59"/>
      <c r="J78" s="60"/>
    </row>
    <row r="79" spans="2:10" s="3" customFormat="1" ht="18" customHeight="1">
      <c r="B79" s="26"/>
      <c r="C79" s="16"/>
      <c r="D79" s="16"/>
      <c r="E79" s="52"/>
      <c r="F79" s="50"/>
      <c r="G79" s="70">
        <f t="shared" si="2"/>
        <v>0</v>
      </c>
      <c r="H79" s="12"/>
      <c r="I79" s="59"/>
      <c r="J79" s="60"/>
    </row>
    <row r="80" spans="2:10" s="3" customFormat="1" ht="18" customHeight="1">
      <c r="B80" s="26"/>
      <c r="C80" s="16"/>
      <c r="D80" s="16"/>
      <c r="E80" s="52"/>
      <c r="F80" s="50"/>
      <c r="G80" s="70">
        <f t="shared" si="2"/>
        <v>0</v>
      </c>
      <c r="H80" s="12"/>
      <c r="I80" s="59"/>
      <c r="J80" s="60"/>
    </row>
    <row r="81" spans="2:10" s="3" customFormat="1" ht="18" customHeight="1">
      <c r="B81" s="26"/>
      <c r="C81" s="16"/>
      <c r="D81" s="16"/>
      <c r="E81" s="52"/>
      <c r="F81" s="50"/>
      <c r="G81" s="70">
        <f t="shared" si="2"/>
        <v>0</v>
      </c>
      <c r="H81" s="12"/>
      <c r="I81" s="59"/>
      <c r="J81" s="60"/>
    </row>
    <row r="82" spans="2:10" s="3" customFormat="1" ht="18" customHeight="1">
      <c r="B82" s="26"/>
      <c r="C82" s="16"/>
      <c r="D82" s="16"/>
      <c r="E82" s="52"/>
      <c r="F82" s="50"/>
      <c r="G82" s="70">
        <f t="shared" si="2"/>
        <v>0</v>
      </c>
      <c r="H82" s="12"/>
      <c r="I82" s="59"/>
      <c r="J82" s="60"/>
    </row>
    <row r="83" spans="2:10" s="3" customFormat="1" ht="18" customHeight="1">
      <c r="B83" s="26"/>
      <c r="C83" s="16"/>
      <c r="D83" s="16"/>
      <c r="E83" s="52"/>
      <c r="F83" s="50"/>
      <c r="G83" s="70">
        <f t="shared" ref="G83:G85" si="14">F83-E83</f>
        <v>0</v>
      </c>
      <c r="H83" s="12"/>
      <c r="I83" s="59"/>
      <c r="J83" s="60"/>
    </row>
    <row r="84" spans="2:10" s="3" customFormat="1" ht="18" customHeight="1">
      <c r="B84" s="26"/>
      <c r="C84" s="16"/>
      <c r="D84" s="16"/>
      <c r="E84" s="52"/>
      <c r="F84" s="50"/>
      <c r="G84" s="70">
        <f t="shared" si="14"/>
        <v>0</v>
      </c>
      <c r="H84" s="12"/>
      <c r="I84" s="59"/>
      <c r="J84" s="60"/>
    </row>
    <row r="85" spans="2:10" s="3" customFormat="1" ht="18" customHeight="1">
      <c r="B85" s="26"/>
      <c r="C85" s="16"/>
      <c r="D85" s="16"/>
      <c r="E85" s="52"/>
      <c r="F85" s="50"/>
      <c r="G85" s="70">
        <f t="shared" si="14"/>
        <v>0</v>
      </c>
      <c r="H85" s="12"/>
      <c r="I85" s="59"/>
      <c r="J85" s="60"/>
    </row>
    <row r="86" spans="2:10" s="3" customFormat="1" ht="18" customHeight="1">
      <c r="B86" s="26"/>
      <c r="C86" s="16"/>
      <c r="D86" s="16"/>
      <c r="E86" s="52"/>
      <c r="F86" s="50"/>
      <c r="G86" s="70">
        <f t="shared" si="2"/>
        <v>0</v>
      </c>
      <c r="H86" s="12"/>
      <c r="I86" s="59"/>
      <c r="J86" s="60"/>
    </row>
    <row r="87" spans="2:10" s="3" customFormat="1" ht="18" customHeight="1">
      <c r="B87" s="26"/>
      <c r="C87" s="16"/>
      <c r="D87" s="16"/>
      <c r="E87" s="52"/>
      <c r="F87" s="50"/>
      <c r="G87" s="70">
        <f t="shared" si="2"/>
        <v>0</v>
      </c>
      <c r="H87" s="12"/>
      <c r="I87" s="59"/>
      <c r="J87" s="60"/>
    </row>
    <row r="88" spans="2:10" s="3" customFormat="1" ht="18" customHeight="1">
      <c r="B88" s="26"/>
      <c r="C88" s="16"/>
      <c r="D88" s="16"/>
      <c r="E88" s="52"/>
      <c r="F88" s="50"/>
      <c r="G88" s="70">
        <f t="shared" si="2"/>
        <v>0</v>
      </c>
      <c r="H88" s="12"/>
      <c r="I88" s="59"/>
      <c r="J88" s="60"/>
    </row>
    <row r="89" spans="2:10" s="3" customFormat="1" ht="18" customHeight="1">
      <c r="B89" s="26"/>
      <c r="C89" s="16"/>
      <c r="D89" s="16"/>
      <c r="E89" s="52"/>
      <c r="F89" s="50"/>
      <c r="G89" s="70">
        <f t="shared" si="2"/>
        <v>0</v>
      </c>
      <c r="H89" s="12"/>
      <c r="I89" s="59"/>
      <c r="J89" s="60"/>
    </row>
    <row r="90" spans="2:10" s="3" customFormat="1" ht="18" customHeight="1">
      <c r="B90" s="26"/>
      <c r="C90" s="16"/>
      <c r="D90" s="16"/>
      <c r="E90" s="52"/>
      <c r="F90" s="50"/>
      <c r="G90" s="70">
        <f t="shared" ref="G90:G107" si="15">F90-E90</f>
        <v>0</v>
      </c>
      <c r="H90" s="12"/>
      <c r="I90" s="59"/>
      <c r="J90" s="60"/>
    </row>
    <row r="91" spans="2:10" s="3" customFormat="1" ht="18" customHeight="1">
      <c r="B91" s="26"/>
      <c r="C91" s="16"/>
      <c r="D91" s="16"/>
      <c r="E91" s="52"/>
      <c r="F91" s="50"/>
      <c r="G91" s="70">
        <f t="shared" si="15"/>
        <v>0</v>
      </c>
      <c r="H91" s="12"/>
      <c r="I91" s="59"/>
      <c r="J91" s="60"/>
    </row>
    <row r="92" spans="2:10" s="3" customFormat="1" ht="18" customHeight="1">
      <c r="B92" s="26"/>
      <c r="C92" s="16"/>
      <c r="D92" s="16"/>
      <c r="E92" s="52"/>
      <c r="F92" s="50"/>
      <c r="G92" s="70">
        <f t="shared" ref="G92:G104" si="16">F92-E92</f>
        <v>0</v>
      </c>
      <c r="H92" s="12"/>
      <c r="I92" s="59"/>
      <c r="J92" s="60"/>
    </row>
    <row r="93" spans="2:10" s="3" customFormat="1" ht="18" customHeight="1">
      <c r="B93" s="26"/>
      <c r="C93" s="16"/>
      <c r="D93" s="16"/>
      <c r="E93" s="52"/>
      <c r="F93" s="50"/>
      <c r="G93" s="70">
        <f t="shared" si="16"/>
        <v>0</v>
      </c>
      <c r="H93" s="12"/>
      <c r="I93" s="59"/>
      <c r="J93" s="60"/>
    </row>
    <row r="94" spans="2:10" s="3" customFormat="1" ht="18" customHeight="1">
      <c r="B94" s="26"/>
      <c r="C94" s="16"/>
      <c r="D94" s="16"/>
      <c r="E94" s="52"/>
      <c r="F94" s="50"/>
      <c r="G94" s="70">
        <f t="shared" si="16"/>
        <v>0</v>
      </c>
      <c r="H94" s="12"/>
      <c r="I94" s="59"/>
      <c r="J94" s="60"/>
    </row>
    <row r="95" spans="2:10" s="3" customFormat="1" ht="18" customHeight="1">
      <c r="B95" s="26"/>
      <c r="C95" s="16"/>
      <c r="D95" s="16"/>
      <c r="E95" s="52"/>
      <c r="F95" s="50"/>
      <c r="G95" s="70">
        <f t="shared" si="16"/>
        <v>0</v>
      </c>
      <c r="H95" s="12"/>
      <c r="I95" s="59"/>
      <c r="J95" s="60"/>
    </row>
    <row r="96" spans="2:10" s="3" customFormat="1" ht="18" customHeight="1">
      <c r="B96" s="26"/>
      <c r="C96" s="16"/>
      <c r="D96" s="16"/>
      <c r="E96" s="52"/>
      <c r="F96" s="50"/>
      <c r="G96" s="70">
        <f t="shared" si="16"/>
        <v>0</v>
      </c>
      <c r="H96" s="12"/>
      <c r="I96" s="59"/>
      <c r="J96" s="60"/>
    </row>
    <row r="97" spans="2:10" s="3" customFormat="1" ht="18" customHeight="1">
      <c r="B97" s="26"/>
      <c r="C97" s="16"/>
      <c r="D97" s="16"/>
      <c r="E97" s="52"/>
      <c r="F97" s="50"/>
      <c r="G97" s="70">
        <f t="shared" si="16"/>
        <v>0</v>
      </c>
      <c r="H97" s="12"/>
      <c r="I97" s="59"/>
      <c r="J97" s="60"/>
    </row>
    <row r="98" spans="2:10" s="3" customFormat="1" ht="18" customHeight="1">
      <c r="B98" s="26"/>
      <c r="C98" s="16"/>
      <c r="D98" s="16"/>
      <c r="E98" s="52"/>
      <c r="F98" s="50"/>
      <c r="G98" s="70">
        <f t="shared" si="16"/>
        <v>0</v>
      </c>
      <c r="H98" s="12"/>
      <c r="I98" s="59"/>
      <c r="J98" s="60"/>
    </row>
    <row r="99" spans="2:10" s="3" customFormat="1" ht="18" customHeight="1">
      <c r="B99" s="26"/>
      <c r="C99" s="16"/>
      <c r="D99" s="16"/>
      <c r="E99" s="52"/>
      <c r="F99" s="50"/>
      <c r="G99" s="70">
        <f t="shared" si="16"/>
        <v>0</v>
      </c>
      <c r="H99" s="12"/>
      <c r="I99" s="59"/>
      <c r="J99" s="60"/>
    </row>
    <row r="100" spans="2:10" s="3" customFormat="1" ht="18" customHeight="1">
      <c r="B100" s="26"/>
      <c r="C100" s="16"/>
      <c r="D100" s="16"/>
      <c r="E100" s="52"/>
      <c r="F100" s="50"/>
      <c r="G100" s="70">
        <f t="shared" si="16"/>
        <v>0</v>
      </c>
      <c r="H100" s="12"/>
      <c r="I100" s="59"/>
      <c r="J100" s="60"/>
    </row>
    <row r="101" spans="2:10" s="3" customFormat="1" ht="18" customHeight="1">
      <c r="B101" s="26"/>
      <c r="C101" s="16"/>
      <c r="D101" s="16"/>
      <c r="E101" s="52"/>
      <c r="F101" s="50"/>
      <c r="G101" s="70">
        <f t="shared" si="16"/>
        <v>0</v>
      </c>
      <c r="H101" s="12"/>
      <c r="I101" s="59"/>
      <c r="J101" s="60"/>
    </row>
    <row r="102" spans="2:10" s="3" customFormat="1" ht="18" customHeight="1">
      <c r="B102" s="26"/>
      <c r="C102" s="16"/>
      <c r="D102" s="16"/>
      <c r="E102" s="52"/>
      <c r="F102" s="50"/>
      <c r="G102" s="70">
        <f t="shared" si="16"/>
        <v>0</v>
      </c>
      <c r="H102" s="12"/>
      <c r="I102" s="59"/>
      <c r="J102" s="60"/>
    </row>
    <row r="103" spans="2:10" s="3" customFormat="1" ht="18" customHeight="1">
      <c r="B103" s="26"/>
      <c r="C103" s="16"/>
      <c r="D103" s="16"/>
      <c r="E103" s="52"/>
      <c r="F103" s="50"/>
      <c r="G103" s="70">
        <f t="shared" si="16"/>
        <v>0</v>
      </c>
      <c r="H103" s="12"/>
      <c r="I103" s="59"/>
      <c r="J103" s="60"/>
    </row>
    <row r="104" spans="2:10" s="3" customFormat="1" ht="18" customHeight="1">
      <c r="B104" s="26"/>
      <c r="C104" s="16"/>
      <c r="D104" s="16"/>
      <c r="E104" s="52"/>
      <c r="F104" s="50"/>
      <c r="G104" s="70">
        <f t="shared" si="16"/>
        <v>0</v>
      </c>
      <c r="H104" s="12"/>
      <c r="I104" s="59"/>
      <c r="J104" s="60"/>
    </row>
    <row r="105" spans="2:10" s="3" customFormat="1" ht="18" customHeight="1">
      <c r="B105" s="26"/>
      <c r="C105" s="16"/>
      <c r="D105" s="16"/>
      <c r="E105" s="52"/>
      <c r="F105" s="50"/>
      <c r="G105" s="70">
        <f t="shared" si="15"/>
        <v>0</v>
      </c>
      <c r="H105" s="12"/>
      <c r="I105" s="59"/>
      <c r="J105" s="60"/>
    </row>
    <row r="106" spans="2:10" s="3" customFormat="1" ht="18" customHeight="1">
      <c r="B106" s="26"/>
      <c r="C106" s="16"/>
      <c r="D106" s="16"/>
      <c r="E106" s="52"/>
      <c r="F106" s="50"/>
      <c r="G106" s="70">
        <f t="shared" si="15"/>
        <v>0</v>
      </c>
      <c r="H106" s="12"/>
      <c r="I106" s="59"/>
      <c r="J106" s="60"/>
    </row>
    <row r="107" spans="2:10" s="3" customFormat="1" ht="18" customHeight="1">
      <c r="B107" s="26"/>
      <c r="C107" s="16"/>
      <c r="D107" s="16"/>
      <c r="E107" s="52"/>
      <c r="F107" s="50"/>
      <c r="G107" s="70">
        <f t="shared" si="15"/>
        <v>0</v>
      </c>
      <c r="H107" s="12"/>
      <c r="I107" s="59"/>
      <c r="J107" s="60"/>
    </row>
    <row r="108" spans="2:10" s="3" customFormat="1" ht="18" customHeight="1">
      <c r="B108" s="26"/>
      <c r="C108" s="16"/>
      <c r="D108" s="16"/>
      <c r="E108" s="52"/>
      <c r="F108" s="50"/>
      <c r="G108" s="70">
        <f t="shared" ref="G108:G111" si="17">F108-E108</f>
        <v>0</v>
      </c>
      <c r="H108" s="12"/>
      <c r="I108" s="59"/>
      <c r="J108" s="60"/>
    </row>
    <row r="109" spans="2:10" s="3" customFormat="1" ht="18" customHeight="1">
      <c r="B109" s="26"/>
      <c r="C109" s="16"/>
      <c r="D109" s="16"/>
      <c r="E109" s="52"/>
      <c r="F109" s="50"/>
      <c r="G109" s="70">
        <f t="shared" si="17"/>
        <v>0</v>
      </c>
      <c r="H109" s="12"/>
      <c r="I109" s="59"/>
      <c r="J109" s="60"/>
    </row>
    <row r="110" spans="2:10" s="3" customFormat="1" ht="18" customHeight="1">
      <c r="B110" s="26"/>
      <c r="C110" s="16"/>
      <c r="D110" s="16"/>
      <c r="E110" s="52"/>
      <c r="F110" s="50"/>
      <c r="G110" s="70">
        <f t="shared" si="17"/>
        <v>0</v>
      </c>
      <c r="H110" s="12"/>
      <c r="I110" s="59"/>
      <c r="J110" s="60"/>
    </row>
    <row r="111" spans="2:10" s="3" customFormat="1" ht="18" customHeight="1">
      <c r="B111" s="26"/>
      <c r="C111" s="16"/>
      <c r="D111" s="16"/>
      <c r="E111" s="52"/>
      <c r="F111" s="50"/>
      <c r="G111" s="70">
        <f t="shared" si="17"/>
        <v>0</v>
      </c>
      <c r="H111" s="12"/>
      <c r="I111" s="59"/>
      <c r="J111" s="60"/>
    </row>
    <row r="112" spans="2:10" s="3" customFormat="1" ht="18" customHeight="1">
      <c r="B112" s="26"/>
      <c r="C112" s="16"/>
      <c r="D112" s="16"/>
      <c r="E112" s="52"/>
      <c r="F112" s="50"/>
      <c r="G112" s="70">
        <f t="shared" ref="G112:G116" si="18">F112-E112</f>
        <v>0</v>
      </c>
      <c r="H112" s="12"/>
      <c r="I112" s="59"/>
      <c r="J112" s="60"/>
    </row>
    <row r="113" spans="2:10" s="3" customFormat="1" ht="18" customHeight="1">
      <c r="B113" s="26"/>
      <c r="C113" s="16"/>
      <c r="D113" s="16"/>
      <c r="E113" s="52"/>
      <c r="F113" s="50"/>
      <c r="G113" s="70">
        <f t="shared" si="18"/>
        <v>0</v>
      </c>
      <c r="H113" s="12"/>
      <c r="I113" s="59"/>
      <c r="J113" s="60"/>
    </row>
    <row r="114" spans="2:10" s="3" customFormat="1" ht="18" customHeight="1">
      <c r="B114" s="26"/>
      <c r="C114" s="16"/>
      <c r="D114" s="16"/>
      <c r="E114" s="52"/>
      <c r="F114" s="50"/>
      <c r="G114" s="70">
        <f t="shared" si="18"/>
        <v>0</v>
      </c>
      <c r="H114" s="12"/>
      <c r="I114" s="59"/>
      <c r="J114" s="60"/>
    </row>
    <row r="115" spans="2:10" s="3" customFormat="1" ht="18" customHeight="1">
      <c r="B115" s="26"/>
      <c r="C115" s="16"/>
      <c r="D115" s="16"/>
      <c r="E115" s="52"/>
      <c r="F115" s="50"/>
      <c r="G115" s="70">
        <f t="shared" si="18"/>
        <v>0</v>
      </c>
      <c r="H115" s="12"/>
      <c r="I115" s="59"/>
      <c r="J115" s="60"/>
    </row>
    <row r="116" spans="2:10" s="3" customFormat="1" ht="18" customHeight="1">
      <c r="B116" s="26"/>
      <c r="C116" s="16"/>
      <c r="D116" s="16"/>
      <c r="E116" s="52"/>
      <c r="F116" s="50"/>
      <c r="G116" s="70">
        <f t="shared" si="18"/>
        <v>0</v>
      </c>
      <c r="H116" s="12"/>
      <c r="I116" s="59"/>
      <c r="J116" s="60"/>
    </row>
    <row r="117" spans="2:10" s="3" customFormat="1" ht="18" customHeight="1">
      <c r="B117" s="26"/>
      <c r="C117" s="16"/>
      <c r="D117" s="16"/>
      <c r="E117" s="52"/>
      <c r="F117" s="50"/>
      <c r="G117" s="70">
        <f t="shared" si="2"/>
        <v>0</v>
      </c>
      <c r="H117" s="12"/>
      <c r="I117" s="59"/>
      <c r="J117" s="60"/>
    </row>
    <row r="118" spans="2:10" s="3" customFormat="1" ht="18" customHeight="1">
      <c r="B118" s="26"/>
      <c r="C118" s="16"/>
      <c r="D118" s="16"/>
      <c r="E118" s="52"/>
      <c r="F118" s="50"/>
      <c r="G118" s="70">
        <f t="shared" si="2"/>
        <v>0</v>
      </c>
      <c r="H118" s="12"/>
      <c r="I118" s="59"/>
      <c r="J118" s="60"/>
    </row>
    <row r="119" spans="2:10" s="3" customFormat="1" ht="18" customHeight="1">
      <c r="B119" s="26"/>
      <c r="C119" s="16"/>
      <c r="D119" s="16"/>
      <c r="E119" s="52"/>
      <c r="F119" s="50"/>
      <c r="G119" s="70">
        <f t="shared" si="2"/>
        <v>0</v>
      </c>
      <c r="H119" s="12"/>
      <c r="I119" s="59"/>
      <c r="J119" s="60"/>
    </row>
    <row r="120" spans="2:10" s="3" customFormat="1" ht="18" customHeight="1">
      <c r="B120" s="26"/>
      <c r="C120" s="16"/>
      <c r="D120" s="16"/>
      <c r="E120" s="52"/>
      <c r="F120" s="50"/>
      <c r="G120" s="70">
        <f t="shared" si="2"/>
        <v>0</v>
      </c>
      <c r="H120" s="12"/>
      <c r="I120" s="59"/>
      <c r="J120" s="60"/>
    </row>
    <row r="121" spans="2:10" s="3" customFormat="1" ht="18" customHeight="1">
      <c r="B121" s="26"/>
      <c r="C121" s="16"/>
      <c r="D121" s="16"/>
      <c r="E121" s="52"/>
      <c r="F121" s="50"/>
      <c r="G121" s="70">
        <f t="shared" si="2"/>
        <v>0</v>
      </c>
      <c r="H121" s="12"/>
      <c r="I121" s="59"/>
      <c r="J121" s="60"/>
    </row>
    <row r="122" spans="2:10" s="3" customFormat="1" ht="18" customHeight="1">
      <c r="B122" s="26"/>
      <c r="C122" s="16"/>
      <c r="D122" s="16"/>
      <c r="E122" s="52"/>
      <c r="F122" s="50"/>
      <c r="G122" s="70">
        <f t="shared" si="2"/>
        <v>0</v>
      </c>
      <c r="H122" s="12"/>
      <c r="I122" s="59"/>
      <c r="J122" s="60"/>
    </row>
    <row r="123" spans="2:10" s="3" customFormat="1" ht="18" customHeight="1">
      <c r="B123" s="26"/>
      <c r="C123" s="16"/>
      <c r="D123" s="16"/>
      <c r="E123" s="52"/>
      <c r="F123" s="50"/>
      <c r="G123" s="70">
        <f t="shared" si="2"/>
        <v>0</v>
      </c>
      <c r="H123" s="12"/>
      <c r="I123" s="59"/>
      <c r="J123" s="60"/>
    </row>
    <row r="124" spans="2:10" s="3" customFormat="1" ht="18" customHeight="1">
      <c r="B124" s="26"/>
      <c r="C124" s="16"/>
      <c r="D124" s="16"/>
      <c r="E124" s="52"/>
      <c r="F124" s="50"/>
      <c r="G124" s="70">
        <f t="shared" si="2"/>
        <v>0</v>
      </c>
      <c r="H124" s="12"/>
      <c r="I124" s="59"/>
      <c r="J124" s="60"/>
    </row>
    <row r="125" spans="2:10" s="3" customFormat="1" ht="18" customHeight="1">
      <c r="B125" s="26"/>
      <c r="C125" s="16"/>
      <c r="D125" s="16"/>
      <c r="E125" s="52"/>
      <c r="F125" s="50"/>
      <c r="G125" s="70">
        <f>F125-E125</f>
        <v>0</v>
      </c>
      <c r="H125" s="12"/>
      <c r="I125" s="59"/>
      <c r="J125" s="60"/>
    </row>
    <row r="126" spans="2:10" s="3" customFormat="1" ht="18" customHeight="1">
      <c r="B126" s="26"/>
      <c r="C126" s="16"/>
      <c r="D126" s="16"/>
      <c r="E126" s="52"/>
      <c r="F126" s="50"/>
      <c r="G126" s="70">
        <f t="shared" ref="G126:G128" si="19">F126-E126</f>
        <v>0</v>
      </c>
      <c r="H126" s="12"/>
      <c r="I126" s="59"/>
      <c r="J126" s="60"/>
    </row>
    <row r="127" spans="2:10" s="3" customFormat="1" ht="18" customHeight="1">
      <c r="B127" s="26"/>
      <c r="C127" s="16"/>
      <c r="D127" s="16"/>
      <c r="E127" s="52"/>
      <c r="F127" s="50"/>
      <c r="G127" s="70">
        <f t="shared" si="19"/>
        <v>0</v>
      </c>
      <c r="H127" s="12"/>
      <c r="I127" s="59"/>
      <c r="J127" s="60"/>
    </row>
    <row r="128" spans="2:10" s="3" customFormat="1" ht="18" customHeight="1">
      <c r="B128" s="26"/>
      <c r="C128" s="16"/>
      <c r="D128" s="16"/>
      <c r="E128" s="52"/>
      <c r="F128" s="50"/>
      <c r="G128" s="70">
        <f t="shared" si="19"/>
        <v>0</v>
      </c>
      <c r="H128" s="12"/>
      <c r="I128" s="59"/>
      <c r="J128" s="60"/>
    </row>
    <row r="129" spans="2:10" s="3" customFormat="1" ht="18" customHeight="1">
      <c r="B129" s="26"/>
      <c r="C129" s="16"/>
      <c r="D129" s="16"/>
      <c r="E129" s="52"/>
      <c r="F129" s="50"/>
      <c r="G129" s="70">
        <f t="shared" si="2"/>
        <v>0</v>
      </c>
      <c r="H129" s="12"/>
      <c r="I129" s="59"/>
      <c r="J129" s="60"/>
    </row>
    <row r="130" spans="2:10" s="3" customFormat="1" ht="18" customHeight="1">
      <c r="B130" s="26"/>
      <c r="C130" s="16"/>
      <c r="D130" s="16"/>
      <c r="E130" s="52"/>
      <c r="F130" s="50"/>
      <c r="G130" s="70">
        <f t="shared" ref="G130:G135" si="20">F130-E130</f>
        <v>0</v>
      </c>
      <c r="H130" s="12"/>
      <c r="I130" s="59"/>
      <c r="J130" s="60"/>
    </row>
    <row r="131" spans="2:10" s="3" customFormat="1" ht="18" customHeight="1">
      <c r="B131" s="26"/>
      <c r="C131" s="16"/>
      <c r="D131" s="16"/>
      <c r="E131" s="52"/>
      <c r="F131" s="50"/>
      <c r="G131" s="70">
        <f t="shared" si="20"/>
        <v>0</v>
      </c>
      <c r="H131" s="12"/>
      <c r="I131" s="59"/>
      <c r="J131" s="60"/>
    </row>
    <row r="132" spans="2:10" s="3" customFormat="1" ht="18" customHeight="1">
      <c r="B132" s="26"/>
      <c r="C132" s="16"/>
      <c r="D132" s="16"/>
      <c r="E132" s="52"/>
      <c r="F132" s="50"/>
      <c r="G132" s="70">
        <f t="shared" si="20"/>
        <v>0</v>
      </c>
      <c r="H132" s="12"/>
      <c r="I132" s="59"/>
      <c r="J132" s="60"/>
    </row>
    <row r="133" spans="2:10" s="3" customFormat="1" ht="18" customHeight="1">
      <c r="B133" s="26"/>
      <c r="C133" s="16"/>
      <c r="D133" s="16"/>
      <c r="E133" s="52"/>
      <c r="F133" s="50"/>
      <c r="G133" s="70">
        <f t="shared" si="20"/>
        <v>0</v>
      </c>
      <c r="H133" s="12"/>
      <c r="I133" s="59"/>
      <c r="J133" s="60"/>
    </row>
    <row r="134" spans="2:10" s="3" customFormat="1" ht="18" customHeight="1">
      <c r="B134" s="26"/>
      <c r="C134" s="16"/>
      <c r="D134" s="16"/>
      <c r="E134" s="52"/>
      <c r="F134" s="50"/>
      <c r="G134" s="70">
        <f t="shared" si="20"/>
        <v>0</v>
      </c>
      <c r="H134" s="12"/>
      <c r="I134" s="59"/>
      <c r="J134" s="60"/>
    </row>
    <row r="135" spans="2:10" s="3" customFormat="1" ht="18" customHeight="1">
      <c r="B135" s="26"/>
      <c r="C135" s="16"/>
      <c r="D135" s="16"/>
      <c r="E135" s="52"/>
      <c r="F135" s="50"/>
      <c r="G135" s="70">
        <f t="shared" si="20"/>
        <v>0</v>
      </c>
      <c r="H135" s="12"/>
      <c r="I135" s="59"/>
      <c r="J135" s="60"/>
    </row>
    <row r="136" spans="2:10" s="3" customFormat="1" ht="18" customHeight="1">
      <c r="B136" s="26"/>
      <c r="C136" s="16"/>
      <c r="D136" s="16"/>
      <c r="E136" s="52"/>
      <c r="F136" s="50"/>
      <c r="G136" s="70">
        <f t="shared" ref="G136:G232" si="21">F136-E136</f>
        <v>0</v>
      </c>
      <c r="H136" s="12"/>
      <c r="I136" s="59"/>
      <c r="J136" s="60"/>
    </row>
    <row r="137" spans="2:10" s="3" customFormat="1" ht="18" customHeight="1">
      <c r="B137" s="26"/>
      <c r="C137" s="16"/>
      <c r="D137" s="16"/>
      <c r="E137" s="52"/>
      <c r="F137" s="50"/>
      <c r="G137" s="70">
        <f t="shared" si="21"/>
        <v>0</v>
      </c>
      <c r="H137" s="12"/>
      <c r="I137" s="59"/>
      <c r="J137" s="60"/>
    </row>
    <row r="138" spans="2:10" s="3" customFormat="1" ht="18" customHeight="1">
      <c r="B138" s="26"/>
      <c r="C138" s="16"/>
      <c r="D138" s="16"/>
      <c r="E138" s="52"/>
      <c r="F138" s="50"/>
      <c r="G138" s="70">
        <f>F138-E138</f>
        <v>0</v>
      </c>
      <c r="H138" s="12"/>
      <c r="I138" s="59"/>
      <c r="J138" s="60"/>
    </row>
    <row r="139" spans="2:10" s="3" customFormat="1" ht="18" customHeight="1">
      <c r="B139" s="26"/>
      <c r="C139" s="16"/>
      <c r="D139" s="16"/>
      <c r="E139" s="52"/>
      <c r="F139" s="50"/>
      <c r="G139" s="70">
        <f t="shared" si="21"/>
        <v>0</v>
      </c>
      <c r="H139" s="12"/>
      <c r="I139" s="59"/>
      <c r="J139" s="60"/>
    </row>
    <row r="140" spans="2:10" s="3" customFormat="1" ht="18" customHeight="1">
      <c r="B140" s="26"/>
      <c r="C140" s="16"/>
      <c r="D140" s="16"/>
      <c r="E140" s="52"/>
      <c r="F140" s="50"/>
      <c r="G140" s="70">
        <f t="shared" si="21"/>
        <v>0</v>
      </c>
      <c r="H140" s="12"/>
      <c r="I140" s="59"/>
      <c r="J140" s="60"/>
    </row>
    <row r="141" spans="2:10" s="3" customFormat="1" ht="18" customHeight="1">
      <c r="B141" s="26"/>
      <c r="C141" s="16"/>
      <c r="D141" s="16"/>
      <c r="E141" s="52"/>
      <c r="F141" s="50"/>
      <c r="G141" s="70">
        <f t="shared" si="21"/>
        <v>0</v>
      </c>
      <c r="H141" s="12"/>
      <c r="I141" s="59"/>
      <c r="J141" s="60"/>
    </row>
    <row r="142" spans="2:10" s="3" customFormat="1" ht="18" customHeight="1">
      <c r="B142" s="26"/>
      <c r="C142" s="16"/>
      <c r="D142" s="16"/>
      <c r="E142" s="52"/>
      <c r="F142" s="50"/>
      <c r="G142" s="70">
        <f t="shared" si="21"/>
        <v>0</v>
      </c>
      <c r="H142" s="12"/>
      <c r="I142" s="59"/>
      <c r="J142" s="60"/>
    </row>
    <row r="143" spans="2:10" s="3" customFormat="1" ht="18" customHeight="1">
      <c r="B143" s="26"/>
      <c r="C143" s="16"/>
      <c r="D143" s="16"/>
      <c r="E143" s="52"/>
      <c r="F143" s="50"/>
      <c r="G143" s="70">
        <f t="shared" si="21"/>
        <v>0</v>
      </c>
      <c r="H143" s="12"/>
      <c r="I143" s="59"/>
      <c r="J143" s="60"/>
    </row>
    <row r="144" spans="2:10" s="3" customFormat="1" ht="18" customHeight="1">
      <c r="B144" s="26"/>
      <c r="C144" s="16"/>
      <c r="D144" s="16"/>
      <c r="E144" s="52"/>
      <c r="F144" s="50"/>
      <c r="G144" s="70">
        <f t="shared" si="21"/>
        <v>0</v>
      </c>
      <c r="H144" s="12"/>
      <c r="I144" s="59"/>
      <c r="J144" s="60"/>
    </row>
    <row r="145" spans="2:10" s="3" customFormat="1" ht="18" customHeight="1">
      <c r="B145" s="26"/>
      <c r="C145" s="16"/>
      <c r="D145" s="16"/>
      <c r="E145" s="52"/>
      <c r="F145" s="50"/>
      <c r="G145" s="70">
        <f t="shared" si="21"/>
        <v>0</v>
      </c>
      <c r="H145" s="12"/>
      <c r="I145" s="59"/>
      <c r="J145" s="60"/>
    </row>
    <row r="146" spans="2:10" s="3" customFormat="1" ht="18" customHeight="1">
      <c r="B146" s="26"/>
      <c r="C146" s="16"/>
      <c r="D146" s="16"/>
      <c r="E146" s="52"/>
      <c r="F146" s="50"/>
      <c r="G146" s="70">
        <f t="shared" ref="G146:G149" si="22">F146-E146</f>
        <v>0</v>
      </c>
      <c r="H146" s="12"/>
      <c r="I146" s="59"/>
      <c r="J146" s="60"/>
    </row>
    <row r="147" spans="2:10" s="3" customFormat="1" ht="18" customHeight="1">
      <c r="B147" s="26"/>
      <c r="C147" s="16"/>
      <c r="D147" s="16"/>
      <c r="E147" s="52"/>
      <c r="F147" s="50"/>
      <c r="G147" s="70">
        <f t="shared" si="22"/>
        <v>0</v>
      </c>
      <c r="H147" s="12"/>
      <c r="I147" s="59"/>
      <c r="J147" s="60"/>
    </row>
    <row r="148" spans="2:10" s="3" customFormat="1" ht="18" customHeight="1">
      <c r="B148" s="26"/>
      <c r="C148" s="16"/>
      <c r="D148" s="16"/>
      <c r="E148" s="52"/>
      <c r="F148" s="50"/>
      <c r="G148" s="70">
        <f t="shared" si="22"/>
        <v>0</v>
      </c>
      <c r="H148" s="12"/>
      <c r="I148" s="59"/>
      <c r="J148" s="60"/>
    </row>
    <row r="149" spans="2:10" s="3" customFormat="1" ht="18" customHeight="1">
      <c r="B149" s="26"/>
      <c r="C149" s="16"/>
      <c r="D149" s="16"/>
      <c r="E149" s="52"/>
      <c r="F149" s="50"/>
      <c r="G149" s="70">
        <f t="shared" si="22"/>
        <v>0</v>
      </c>
      <c r="H149" s="12"/>
      <c r="I149" s="59"/>
      <c r="J149" s="60"/>
    </row>
    <row r="150" spans="2:10" s="3" customFormat="1" ht="18" customHeight="1">
      <c r="B150" s="26"/>
      <c r="C150" s="16"/>
      <c r="D150" s="16"/>
      <c r="E150" s="52"/>
      <c r="F150" s="50"/>
      <c r="G150" s="70">
        <f t="shared" ref="G150:G153" si="23">F150-E150</f>
        <v>0</v>
      </c>
      <c r="H150" s="12"/>
      <c r="I150" s="59"/>
      <c r="J150" s="60"/>
    </row>
    <row r="151" spans="2:10" s="3" customFormat="1" ht="18" customHeight="1">
      <c r="B151" s="26"/>
      <c r="C151" s="16"/>
      <c r="D151" s="16"/>
      <c r="E151" s="52"/>
      <c r="F151" s="50"/>
      <c r="G151" s="70">
        <f t="shared" si="23"/>
        <v>0</v>
      </c>
      <c r="H151" s="12"/>
      <c r="I151" s="59"/>
      <c r="J151" s="60"/>
    </row>
    <row r="152" spans="2:10" s="3" customFormat="1" ht="18" customHeight="1">
      <c r="B152" s="26"/>
      <c r="C152" s="16"/>
      <c r="D152" s="16"/>
      <c r="E152" s="52"/>
      <c r="F152" s="50"/>
      <c r="G152" s="70">
        <f t="shared" si="23"/>
        <v>0</v>
      </c>
      <c r="H152" s="12"/>
      <c r="I152" s="59"/>
      <c r="J152" s="60"/>
    </row>
    <row r="153" spans="2:10" s="3" customFormat="1" ht="18" customHeight="1">
      <c r="B153" s="26"/>
      <c r="C153" s="16"/>
      <c r="D153" s="16"/>
      <c r="E153" s="52"/>
      <c r="F153" s="50"/>
      <c r="G153" s="70">
        <f t="shared" si="23"/>
        <v>0</v>
      </c>
      <c r="H153" s="12"/>
      <c r="I153" s="59"/>
      <c r="J153" s="60"/>
    </row>
    <row r="154" spans="2:10" s="3" customFormat="1" ht="18" customHeight="1">
      <c r="B154" s="26"/>
      <c r="C154" s="16"/>
      <c r="D154" s="16"/>
      <c r="E154" s="52"/>
      <c r="F154" s="50"/>
      <c r="G154" s="70">
        <f t="shared" si="21"/>
        <v>0</v>
      </c>
      <c r="H154" s="12"/>
      <c r="I154" s="59"/>
      <c r="J154" s="60"/>
    </row>
    <row r="155" spans="2:10" s="3" customFormat="1" ht="18" customHeight="1">
      <c r="B155" s="26"/>
      <c r="C155" s="16"/>
      <c r="D155" s="16"/>
      <c r="E155" s="52"/>
      <c r="F155" s="50"/>
      <c r="G155" s="70">
        <f t="shared" si="21"/>
        <v>0</v>
      </c>
      <c r="H155" s="12"/>
      <c r="I155" s="59"/>
      <c r="J155" s="60"/>
    </row>
    <row r="156" spans="2:10" s="3" customFormat="1" ht="18" customHeight="1">
      <c r="B156" s="26"/>
      <c r="C156" s="16"/>
      <c r="D156" s="16"/>
      <c r="E156" s="52"/>
      <c r="F156" s="50"/>
      <c r="G156" s="70">
        <f t="shared" si="21"/>
        <v>0</v>
      </c>
      <c r="H156" s="12"/>
      <c r="I156" s="59"/>
      <c r="J156" s="60"/>
    </row>
    <row r="157" spans="2:10" s="3" customFormat="1" ht="18" customHeight="1">
      <c r="B157" s="26"/>
      <c r="C157" s="16"/>
      <c r="D157" s="16"/>
      <c r="E157" s="52"/>
      <c r="F157" s="50"/>
      <c r="G157" s="70">
        <f t="shared" si="21"/>
        <v>0</v>
      </c>
      <c r="H157" s="12"/>
      <c r="I157" s="59"/>
      <c r="J157" s="60"/>
    </row>
    <row r="158" spans="2:10" s="3" customFormat="1" ht="18" customHeight="1">
      <c r="B158" s="26"/>
      <c r="C158" s="16"/>
      <c r="D158" s="16"/>
      <c r="E158" s="52"/>
      <c r="F158" s="50"/>
      <c r="G158" s="70">
        <f t="shared" si="21"/>
        <v>0</v>
      </c>
      <c r="H158" s="12"/>
      <c r="I158" s="59"/>
      <c r="J158" s="60"/>
    </row>
    <row r="159" spans="2:10" s="3" customFormat="1" ht="18" customHeight="1">
      <c r="B159" s="26"/>
      <c r="C159" s="16"/>
      <c r="D159" s="16"/>
      <c r="E159" s="52"/>
      <c r="F159" s="50"/>
      <c r="G159" s="70">
        <f t="shared" si="21"/>
        <v>0</v>
      </c>
      <c r="H159" s="12"/>
      <c r="I159" s="59"/>
      <c r="J159" s="60"/>
    </row>
    <row r="160" spans="2:10" s="3" customFormat="1" ht="18" customHeight="1">
      <c r="B160" s="26"/>
      <c r="C160" s="16"/>
      <c r="D160" s="16"/>
      <c r="E160" s="52"/>
      <c r="F160" s="50"/>
      <c r="G160" s="70">
        <f t="shared" si="21"/>
        <v>0</v>
      </c>
      <c r="H160" s="12"/>
      <c r="I160" s="59"/>
      <c r="J160" s="60"/>
    </row>
    <row r="161" spans="2:10" s="3" customFormat="1" ht="18" customHeight="1">
      <c r="B161" s="26"/>
      <c r="C161" s="16"/>
      <c r="D161" s="16"/>
      <c r="E161" s="52"/>
      <c r="F161" s="50"/>
      <c r="G161" s="70">
        <f>F161-E161</f>
        <v>0</v>
      </c>
      <c r="H161" s="12"/>
      <c r="I161" s="59"/>
      <c r="J161" s="60"/>
    </row>
    <row r="162" spans="2:10" s="3" customFormat="1" ht="18" customHeight="1">
      <c r="B162" s="26"/>
      <c r="C162" s="16"/>
      <c r="D162" s="16"/>
      <c r="E162" s="52"/>
      <c r="F162" s="50"/>
      <c r="G162" s="70">
        <f t="shared" ref="G162:G164" si="24">F162-E162</f>
        <v>0</v>
      </c>
      <c r="H162" s="12"/>
      <c r="I162" s="59"/>
      <c r="J162" s="60"/>
    </row>
    <row r="163" spans="2:10" s="3" customFormat="1" ht="18" customHeight="1">
      <c r="B163" s="26"/>
      <c r="C163" s="16"/>
      <c r="D163" s="16"/>
      <c r="E163" s="52"/>
      <c r="F163" s="50"/>
      <c r="G163" s="70">
        <f t="shared" si="24"/>
        <v>0</v>
      </c>
      <c r="H163" s="12"/>
      <c r="I163" s="59"/>
      <c r="J163" s="60"/>
    </row>
    <row r="164" spans="2:10" s="3" customFormat="1" ht="18" customHeight="1">
      <c r="B164" s="26"/>
      <c r="C164" s="16"/>
      <c r="D164" s="16"/>
      <c r="E164" s="52"/>
      <c r="F164" s="50"/>
      <c r="G164" s="70">
        <f t="shared" si="24"/>
        <v>0</v>
      </c>
      <c r="H164" s="12"/>
      <c r="I164" s="59"/>
      <c r="J164" s="60"/>
    </row>
    <row r="165" spans="2:10" s="3" customFormat="1" ht="18" customHeight="1">
      <c r="B165" s="26"/>
      <c r="C165" s="16"/>
      <c r="D165" s="16"/>
      <c r="E165" s="52"/>
      <c r="F165" s="50"/>
      <c r="G165" s="70">
        <f t="shared" si="21"/>
        <v>0</v>
      </c>
      <c r="H165" s="12"/>
      <c r="I165" s="59"/>
      <c r="J165" s="60"/>
    </row>
    <row r="166" spans="2:10" s="3" customFormat="1" ht="18" customHeight="1">
      <c r="B166" s="26"/>
      <c r="C166" s="16"/>
      <c r="D166" s="16"/>
      <c r="E166" s="52"/>
      <c r="F166" s="50"/>
      <c r="G166" s="70">
        <f t="shared" ref="G166:G173" si="25">F166-E166</f>
        <v>0</v>
      </c>
      <c r="H166" s="12"/>
      <c r="I166" s="59"/>
      <c r="J166" s="60"/>
    </row>
    <row r="167" spans="2:10" s="3" customFormat="1" ht="18" customHeight="1">
      <c r="B167" s="26"/>
      <c r="C167" s="16"/>
      <c r="D167" s="16"/>
      <c r="E167" s="52"/>
      <c r="F167" s="50"/>
      <c r="G167" s="70">
        <f t="shared" si="25"/>
        <v>0</v>
      </c>
      <c r="H167" s="12"/>
      <c r="I167" s="59"/>
      <c r="J167" s="60"/>
    </row>
    <row r="168" spans="2:10" s="3" customFormat="1" ht="18" customHeight="1">
      <c r="B168" s="26"/>
      <c r="C168" s="16"/>
      <c r="D168" s="16"/>
      <c r="E168" s="52"/>
      <c r="F168" s="50"/>
      <c r="G168" s="70">
        <f t="shared" si="25"/>
        <v>0</v>
      </c>
      <c r="H168" s="12"/>
      <c r="I168" s="59"/>
      <c r="J168" s="60"/>
    </row>
    <row r="169" spans="2:10" s="3" customFormat="1" ht="18" customHeight="1">
      <c r="B169" s="26"/>
      <c r="C169" s="16"/>
      <c r="D169" s="16"/>
      <c r="E169" s="52"/>
      <c r="F169" s="50"/>
      <c r="G169" s="70">
        <f t="shared" si="25"/>
        <v>0</v>
      </c>
      <c r="H169" s="12"/>
      <c r="I169" s="59"/>
      <c r="J169" s="60"/>
    </row>
    <row r="170" spans="2:10" s="3" customFormat="1" ht="18" customHeight="1">
      <c r="B170" s="26"/>
      <c r="C170" s="16"/>
      <c r="D170" s="16"/>
      <c r="E170" s="52"/>
      <c r="F170" s="50"/>
      <c r="G170" s="70">
        <f t="shared" si="25"/>
        <v>0</v>
      </c>
      <c r="H170" s="12"/>
      <c r="I170" s="59"/>
      <c r="J170" s="60"/>
    </row>
    <row r="171" spans="2:10" s="3" customFormat="1" ht="18" customHeight="1">
      <c r="B171" s="26"/>
      <c r="C171" s="16"/>
      <c r="D171" s="16"/>
      <c r="E171" s="52"/>
      <c r="F171" s="50"/>
      <c r="G171" s="70">
        <f t="shared" si="25"/>
        <v>0</v>
      </c>
      <c r="H171" s="12"/>
      <c r="I171" s="59"/>
      <c r="J171" s="60"/>
    </row>
    <row r="172" spans="2:10" s="3" customFormat="1" ht="18" customHeight="1">
      <c r="B172" s="26"/>
      <c r="C172" s="16"/>
      <c r="D172" s="16"/>
      <c r="E172" s="52"/>
      <c r="F172" s="50"/>
      <c r="G172" s="70">
        <f t="shared" si="25"/>
        <v>0</v>
      </c>
      <c r="H172" s="12"/>
      <c r="I172" s="59"/>
      <c r="J172" s="60"/>
    </row>
    <row r="173" spans="2:10" s="3" customFormat="1" ht="18" customHeight="1">
      <c r="B173" s="26"/>
      <c r="C173" s="16"/>
      <c r="D173" s="16"/>
      <c r="E173" s="52"/>
      <c r="F173" s="50"/>
      <c r="G173" s="70">
        <f t="shared" si="25"/>
        <v>0</v>
      </c>
      <c r="H173" s="12"/>
      <c r="I173" s="59"/>
      <c r="J173" s="60"/>
    </row>
    <row r="174" spans="2:10" s="3" customFormat="1" ht="18" customHeight="1">
      <c r="B174" s="26"/>
      <c r="C174" s="16"/>
      <c r="D174" s="16"/>
      <c r="E174" s="52"/>
      <c r="F174" s="50"/>
      <c r="G174" s="70">
        <f t="shared" ref="G174:G177" si="26">F174-E174</f>
        <v>0</v>
      </c>
      <c r="H174" s="12"/>
      <c r="I174" s="59"/>
      <c r="J174" s="60"/>
    </row>
    <row r="175" spans="2:10" s="3" customFormat="1" ht="18" customHeight="1">
      <c r="B175" s="26"/>
      <c r="C175" s="16"/>
      <c r="D175" s="16"/>
      <c r="E175" s="52"/>
      <c r="F175" s="50"/>
      <c r="G175" s="70">
        <f t="shared" si="26"/>
        <v>0</v>
      </c>
      <c r="H175" s="12"/>
      <c r="I175" s="59"/>
      <c r="J175" s="60"/>
    </row>
    <row r="176" spans="2:10" s="3" customFormat="1" ht="18" customHeight="1">
      <c r="B176" s="26"/>
      <c r="C176" s="16"/>
      <c r="D176" s="16"/>
      <c r="E176" s="52"/>
      <c r="F176" s="50"/>
      <c r="G176" s="70">
        <f t="shared" si="26"/>
        <v>0</v>
      </c>
      <c r="H176" s="12"/>
      <c r="I176" s="59"/>
      <c r="J176" s="60"/>
    </row>
    <row r="177" spans="2:10" s="3" customFormat="1" ht="18" customHeight="1">
      <c r="B177" s="26"/>
      <c r="C177" s="16"/>
      <c r="D177" s="16"/>
      <c r="E177" s="52"/>
      <c r="F177" s="50"/>
      <c r="G177" s="70">
        <f t="shared" si="26"/>
        <v>0</v>
      </c>
      <c r="H177" s="12"/>
      <c r="I177" s="59"/>
      <c r="J177" s="60"/>
    </row>
    <row r="178" spans="2:10" s="3" customFormat="1" ht="18" customHeight="1">
      <c r="B178" s="26"/>
      <c r="C178" s="16"/>
      <c r="D178" s="16"/>
      <c r="E178" s="52"/>
      <c r="F178" s="50"/>
      <c r="G178" s="70">
        <f t="shared" si="21"/>
        <v>0</v>
      </c>
      <c r="H178" s="12"/>
      <c r="I178" s="59"/>
      <c r="J178" s="60"/>
    </row>
    <row r="179" spans="2:10" s="3" customFormat="1" ht="18" customHeight="1">
      <c r="B179" s="26"/>
      <c r="C179" s="16"/>
      <c r="D179" s="16"/>
      <c r="E179" s="52"/>
      <c r="F179" s="50"/>
      <c r="G179" s="70">
        <f t="shared" si="21"/>
        <v>0</v>
      </c>
      <c r="H179" s="12"/>
      <c r="I179" s="59"/>
      <c r="J179" s="60"/>
    </row>
    <row r="180" spans="2:10" s="3" customFormat="1" ht="18" customHeight="1">
      <c r="B180" s="26"/>
      <c r="C180" s="16"/>
      <c r="D180" s="16"/>
      <c r="E180" s="52"/>
      <c r="F180" s="50"/>
      <c r="G180" s="70">
        <f t="shared" si="21"/>
        <v>0</v>
      </c>
      <c r="H180" s="12"/>
      <c r="I180" s="59"/>
      <c r="J180" s="60"/>
    </row>
    <row r="181" spans="2:10" s="3" customFormat="1" ht="18" customHeight="1">
      <c r="B181" s="26"/>
      <c r="C181" s="16"/>
      <c r="D181" s="16"/>
      <c r="E181" s="52"/>
      <c r="F181" s="50"/>
      <c r="G181" s="70">
        <f t="shared" si="21"/>
        <v>0</v>
      </c>
      <c r="H181" s="12"/>
      <c r="I181" s="59"/>
      <c r="J181" s="60"/>
    </row>
    <row r="182" spans="2:10" s="3" customFormat="1" ht="18" customHeight="1">
      <c r="B182" s="26"/>
      <c r="C182" s="16"/>
      <c r="D182" s="16"/>
      <c r="E182" s="52"/>
      <c r="F182" s="50"/>
      <c r="G182" s="70">
        <f t="shared" ref="G182:G187" si="27">F182-E182</f>
        <v>0</v>
      </c>
      <c r="H182" s="12"/>
      <c r="I182" s="59"/>
      <c r="J182" s="60"/>
    </row>
    <row r="183" spans="2:10" s="3" customFormat="1" ht="18" customHeight="1">
      <c r="B183" s="26"/>
      <c r="C183" s="16"/>
      <c r="D183" s="16"/>
      <c r="E183" s="52"/>
      <c r="F183" s="50"/>
      <c r="G183" s="70">
        <f t="shared" si="27"/>
        <v>0</v>
      </c>
      <c r="H183" s="12"/>
      <c r="I183" s="59"/>
      <c r="J183" s="60"/>
    </row>
    <row r="184" spans="2:10" s="3" customFormat="1" ht="18" customHeight="1">
      <c r="B184" s="26"/>
      <c r="C184" s="16"/>
      <c r="D184" s="16"/>
      <c r="E184" s="52"/>
      <c r="F184" s="50"/>
      <c r="G184" s="70">
        <f t="shared" si="27"/>
        <v>0</v>
      </c>
      <c r="H184" s="12"/>
      <c r="I184" s="59"/>
      <c r="J184" s="60"/>
    </row>
    <row r="185" spans="2:10" s="3" customFormat="1" ht="18" customHeight="1">
      <c r="B185" s="26"/>
      <c r="C185" s="16"/>
      <c r="D185" s="16"/>
      <c r="E185" s="52"/>
      <c r="F185" s="50"/>
      <c r="G185" s="70">
        <f t="shared" si="27"/>
        <v>0</v>
      </c>
      <c r="H185" s="12"/>
      <c r="I185" s="59"/>
      <c r="J185" s="60"/>
    </row>
    <row r="186" spans="2:10" s="3" customFormat="1" ht="18" customHeight="1">
      <c r="B186" s="26"/>
      <c r="C186" s="16"/>
      <c r="D186" s="16"/>
      <c r="E186" s="52"/>
      <c r="F186" s="50"/>
      <c r="G186" s="70">
        <f t="shared" si="27"/>
        <v>0</v>
      </c>
      <c r="H186" s="12"/>
      <c r="I186" s="59"/>
      <c r="J186" s="60"/>
    </row>
    <row r="187" spans="2:10" s="3" customFormat="1" ht="18" customHeight="1">
      <c r="B187" s="26"/>
      <c r="C187" s="16"/>
      <c r="D187" s="16"/>
      <c r="E187" s="52"/>
      <c r="F187" s="50"/>
      <c r="G187" s="70">
        <f t="shared" si="27"/>
        <v>0</v>
      </c>
      <c r="H187" s="12"/>
      <c r="I187" s="59"/>
      <c r="J187" s="60"/>
    </row>
    <row r="188" spans="2:10" s="3" customFormat="1" ht="18" customHeight="1">
      <c r="B188" s="26"/>
      <c r="C188" s="16"/>
      <c r="D188" s="16"/>
      <c r="E188" s="52"/>
      <c r="F188" s="50"/>
      <c r="G188" s="70">
        <f t="shared" ref="G188:G191" si="28">F188-E188</f>
        <v>0</v>
      </c>
      <c r="H188" s="12"/>
      <c r="I188" s="59"/>
      <c r="J188" s="60"/>
    </row>
    <row r="189" spans="2:10" s="3" customFormat="1" ht="18" customHeight="1">
      <c r="B189" s="26"/>
      <c r="C189" s="16"/>
      <c r="D189" s="16"/>
      <c r="E189" s="52"/>
      <c r="F189" s="50"/>
      <c r="G189" s="70">
        <f t="shared" si="28"/>
        <v>0</v>
      </c>
      <c r="H189" s="12"/>
      <c r="I189" s="59"/>
      <c r="J189" s="60"/>
    </row>
    <row r="190" spans="2:10" s="3" customFormat="1" ht="18" customHeight="1">
      <c r="B190" s="26"/>
      <c r="C190" s="16"/>
      <c r="D190" s="16"/>
      <c r="E190" s="52"/>
      <c r="F190" s="50"/>
      <c r="G190" s="70">
        <f t="shared" si="28"/>
        <v>0</v>
      </c>
      <c r="H190" s="12"/>
      <c r="I190" s="59"/>
      <c r="J190" s="60"/>
    </row>
    <row r="191" spans="2:10" s="3" customFormat="1" ht="18" customHeight="1">
      <c r="B191" s="26"/>
      <c r="C191" s="16"/>
      <c r="D191" s="16"/>
      <c r="E191" s="52"/>
      <c r="F191" s="50"/>
      <c r="G191" s="70">
        <f t="shared" si="28"/>
        <v>0</v>
      </c>
      <c r="H191" s="12"/>
      <c r="I191" s="59"/>
      <c r="J191" s="60"/>
    </row>
    <row r="192" spans="2:10" s="3" customFormat="1" ht="18" customHeight="1">
      <c r="B192" s="26"/>
      <c r="C192" s="16"/>
      <c r="D192" s="16"/>
      <c r="E192" s="52"/>
      <c r="F192" s="50"/>
      <c r="G192" s="70">
        <f t="shared" ref="G192:G199" si="29">F192-E192</f>
        <v>0</v>
      </c>
      <c r="H192" s="12"/>
      <c r="I192" s="59"/>
      <c r="J192" s="60"/>
    </row>
    <row r="193" spans="2:10" s="3" customFormat="1" ht="18" customHeight="1">
      <c r="B193" s="26"/>
      <c r="C193" s="16"/>
      <c r="D193" s="16"/>
      <c r="E193" s="52"/>
      <c r="F193" s="50"/>
      <c r="G193" s="70">
        <f t="shared" si="29"/>
        <v>0</v>
      </c>
      <c r="H193" s="12"/>
      <c r="I193" s="59"/>
      <c r="J193" s="60"/>
    </row>
    <row r="194" spans="2:10" s="3" customFormat="1" ht="18" customHeight="1">
      <c r="B194" s="26"/>
      <c r="C194" s="16"/>
      <c r="D194" s="16"/>
      <c r="E194" s="52"/>
      <c r="F194" s="50"/>
      <c r="G194" s="70">
        <f t="shared" si="29"/>
        <v>0</v>
      </c>
      <c r="H194" s="12"/>
      <c r="I194" s="59"/>
      <c r="J194" s="60"/>
    </row>
    <row r="195" spans="2:10" s="3" customFormat="1" ht="18" customHeight="1">
      <c r="B195" s="26"/>
      <c r="C195" s="16"/>
      <c r="D195" s="16"/>
      <c r="E195" s="52"/>
      <c r="F195" s="50"/>
      <c r="G195" s="70">
        <f t="shared" si="29"/>
        <v>0</v>
      </c>
      <c r="H195" s="12"/>
      <c r="I195" s="59"/>
      <c r="J195" s="60"/>
    </row>
    <row r="196" spans="2:10" s="3" customFormat="1" ht="18" customHeight="1">
      <c r="B196" s="26"/>
      <c r="C196" s="16"/>
      <c r="D196" s="16"/>
      <c r="E196" s="52"/>
      <c r="F196" s="50"/>
      <c r="G196" s="70">
        <f t="shared" si="29"/>
        <v>0</v>
      </c>
      <c r="H196" s="12"/>
      <c r="I196" s="59"/>
      <c r="J196" s="60"/>
    </row>
    <row r="197" spans="2:10" s="3" customFormat="1" ht="18" customHeight="1">
      <c r="B197" s="26"/>
      <c r="C197" s="16"/>
      <c r="D197" s="16"/>
      <c r="E197" s="52"/>
      <c r="F197" s="50"/>
      <c r="G197" s="70">
        <f t="shared" si="29"/>
        <v>0</v>
      </c>
      <c r="H197" s="12"/>
      <c r="I197" s="59"/>
      <c r="J197" s="60"/>
    </row>
    <row r="198" spans="2:10" s="3" customFormat="1" ht="18" customHeight="1">
      <c r="B198" s="26"/>
      <c r="C198" s="16"/>
      <c r="D198" s="16"/>
      <c r="E198" s="52"/>
      <c r="F198" s="50"/>
      <c r="G198" s="70">
        <f t="shared" si="29"/>
        <v>0</v>
      </c>
      <c r="H198" s="12"/>
      <c r="I198" s="59"/>
      <c r="J198" s="60"/>
    </row>
    <row r="199" spans="2:10" s="3" customFormat="1" ht="18" customHeight="1">
      <c r="B199" s="26"/>
      <c r="C199" s="16"/>
      <c r="D199" s="16"/>
      <c r="E199" s="52"/>
      <c r="F199" s="50"/>
      <c r="G199" s="70">
        <f t="shared" si="29"/>
        <v>0</v>
      </c>
      <c r="H199" s="12"/>
      <c r="I199" s="59"/>
      <c r="J199" s="60"/>
    </row>
    <row r="200" spans="2:10" s="3" customFormat="1" ht="18" customHeight="1">
      <c r="B200" s="26"/>
      <c r="C200" s="16"/>
      <c r="D200" s="16"/>
      <c r="E200" s="52"/>
      <c r="F200" s="50"/>
      <c r="G200" s="70">
        <f>F200-E200</f>
        <v>0</v>
      </c>
      <c r="H200" s="12"/>
      <c r="I200" s="59"/>
      <c r="J200" s="60"/>
    </row>
    <row r="201" spans="2:10" s="3" customFormat="1" ht="18" customHeight="1">
      <c r="B201" s="26"/>
      <c r="C201" s="16"/>
      <c r="D201" s="16"/>
      <c r="E201" s="52"/>
      <c r="F201" s="50"/>
      <c r="G201" s="70">
        <f>F201-E201</f>
        <v>0</v>
      </c>
      <c r="H201" s="12"/>
      <c r="I201" s="59"/>
      <c r="J201" s="60"/>
    </row>
    <row r="202" spans="2:10" s="3" customFormat="1" ht="18" customHeight="1">
      <c r="B202" s="26"/>
      <c r="C202" s="16"/>
      <c r="D202" s="16"/>
      <c r="E202" s="52"/>
      <c r="F202" s="50"/>
      <c r="G202" s="70">
        <f>F202-E202</f>
        <v>0</v>
      </c>
      <c r="H202" s="12"/>
      <c r="I202" s="59"/>
      <c r="J202" s="60"/>
    </row>
    <row r="203" spans="2:10" s="3" customFormat="1" ht="18" customHeight="1">
      <c r="B203" s="26"/>
      <c r="C203" s="16"/>
      <c r="D203" s="16"/>
      <c r="E203" s="52"/>
      <c r="F203" s="50"/>
      <c r="G203" s="70">
        <f>F203-E203</f>
        <v>0</v>
      </c>
      <c r="H203" s="12"/>
      <c r="I203" s="59"/>
      <c r="J203" s="60"/>
    </row>
    <row r="204" spans="2:10" s="3" customFormat="1" ht="18" customHeight="1">
      <c r="B204" s="26"/>
      <c r="C204" s="16"/>
      <c r="D204" s="16"/>
      <c r="E204" s="52"/>
      <c r="F204" s="50"/>
      <c r="G204" s="70">
        <f t="shared" si="21"/>
        <v>0</v>
      </c>
      <c r="H204" s="12"/>
      <c r="I204" s="59"/>
      <c r="J204" s="60"/>
    </row>
    <row r="205" spans="2:10" s="3" customFormat="1" ht="18" customHeight="1">
      <c r="B205" s="26"/>
      <c r="C205" s="16"/>
      <c r="D205" s="16"/>
      <c r="E205" s="52"/>
      <c r="F205" s="50"/>
      <c r="G205" s="70">
        <f t="shared" si="21"/>
        <v>0</v>
      </c>
      <c r="H205" s="12"/>
      <c r="I205" s="59"/>
      <c r="J205" s="60"/>
    </row>
    <row r="206" spans="2:10" s="3" customFormat="1" ht="18" customHeight="1">
      <c r="B206" s="26"/>
      <c r="C206" s="16"/>
      <c r="D206" s="16"/>
      <c r="E206" s="52"/>
      <c r="F206" s="50"/>
      <c r="G206" s="70">
        <f t="shared" si="21"/>
        <v>0</v>
      </c>
      <c r="H206" s="12"/>
      <c r="I206" s="59"/>
      <c r="J206" s="60"/>
    </row>
    <row r="207" spans="2:10" s="3" customFormat="1" ht="18" customHeight="1">
      <c r="B207" s="26"/>
      <c r="C207" s="16"/>
      <c r="D207" s="16"/>
      <c r="E207" s="52"/>
      <c r="F207" s="50"/>
      <c r="G207" s="70">
        <f t="shared" si="21"/>
        <v>0</v>
      </c>
      <c r="H207" s="12"/>
      <c r="I207" s="59"/>
      <c r="J207" s="60"/>
    </row>
    <row r="208" spans="2:10" s="3" customFormat="1" ht="18" customHeight="1">
      <c r="B208" s="26"/>
      <c r="C208" s="16"/>
      <c r="D208" s="16"/>
      <c r="E208" s="52"/>
      <c r="F208" s="50"/>
      <c r="G208" s="70">
        <f t="shared" si="21"/>
        <v>0</v>
      </c>
      <c r="H208" s="12"/>
      <c r="I208" s="59"/>
      <c r="J208" s="60"/>
    </row>
    <row r="209" spans="2:10" s="3" customFormat="1" ht="18" customHeight="1">
      <c r="B209" s="26"/>
      <c r="C209" s="16"/>
      <c r="D209" s="16"/>
      <c r="E209" s="52"/>
      <c r="F209" s="50"/>
      <c r="G209" s="70">
        <f t="shared" si="21"/>
        <v>0</v>
      </c>
      <c r="H209" s="12"/>
      <c r="I209" s="59"/>
      <c r="J209" s="60"/>
    </row>
    <row r="210" spans="2:10" s="3" customFormat="1" ht="18" customHeight="1">
      <c r="B210" s="26"/>
      <c r="C210" s="16"/>
      <c r="D210" s="16"/>
      <c r="E210" s="52"/>
      <c r="F210" s="50"/>
      <c r="G210" s="70">
        <f t="shared" si="21"/>
        <v>0</v>
      </c>
      <c r="H210" s="12"/>
      <c r="I210" s="59"/>
      <c r="J210" s="60"/>
    </row>
    <row r="211" spans="2:10" s="3" customFormat="1" ht="18" customHeight="1">
      <c r="B211" s="26"/>
      <c r="C211" s="16"/>
      <c r="D211" s="16"/>
      <c r="E211" s="52"/>
      <c r="F211" s="50"/>
      <c r="G211" s="70">
        <f t="shared" si="21"/>
        <v>0</v>
      </c>
      <c r="H211" s="12"/>
      <c r="I211" s="59"/>
      <c r="J211" s="60"/>
    </row>
    <row r="212" spans="2:10" s="3" customFormat="1" ht="18" customHeight="1">
      <c r="B212" s="26"/>
      <c r="C212" s="16"/>
      <c r="D212" s="16"/>
      <c r="E212" s="52"/>
      <c r="F212" s="50"/>
      <c r="G212" s="70">
        <f t="shared" ref="G212:G220" si="30">F212-E212</f>
        <v>0</v>
      </c>
      <c r="H212" s="12"/>
      <c r="I212" s="59"/>
      <c r="J212" s="60"/>
    </row>
    <row r="213" spans="2:10" s="3" customFormat="1" ht="18" customHeight="1">
      <c r="B213" s="26"/>
      <c r="C213" s="16"/>
      <c r="D213" s="16"/>
      <c r="E213" s="52"/>
      <c r="F213" s="50"/>
      <c r="G213" s="70">
        <f t="shared" si="30"/>
        <v>0</v>
      </c>
      <c r="H213" s="12"/>
      <c r="I213" s="59"/>
      <c r="J213" s="60"/>
    </row>
    <row r="214" spans="2:10" s="3" customFormat="1" ht="18" customHeight="1">
      <c r="B214" s="26"/>
      <c r="C214" s="16"/>
      <c r="D214" s="16"/>
      <c r="E214" s="52"/>
      <c r="F214" s="50"/>
      <c r="G214" s="70">
        <f t="shared" si="30"/>
        <v>0</v>
      </c>
      <c r="H214" s="12"/>
      <c r="I214" s="59"/>
      <c r="J214" s="60"/>
    </row>
    <row r="215" spans="2:10" s="3" customFormat="1" ht="18" customHeight="1">
      <c r="B215" s="26"/>
      <c r="C215" s="16"/>
      <c r="D215" s="16"/>
      <c r="E215" s="52"/>
      <c r="F215" s="50"/>
      <c r="G215" s="70">
        <f t="shared" si="30"/>
        <v>0</v>
      </c>
      <c r="H215" s="12"/>
      <c r="I215" s="59"/>
      <c r="J215" s="60"/>
    </row>
    <row r="216" spans="2:10" s="3" customFormat="1" ht="18" customHeight="1">
      <c r="B216" s="26"/>
      <c r="C216" s="16"/>
      <c r="D216" s="16"/>
      <c r="E216" s="52"/>
      <c r="F216" s="50"/>
      <c r="G216" s="70">
        <f t="shared" si="30"/>
        <v>0</v>
      </c>
      <c r="H216" s="12"/>
      <c r="I216" s="59"/>
      <c r="J216" s="60"/>
    </row>
    <row r="217" spans="2:10" s="3" customFormat="1" ht="18" customHeight="1">
      <c r="B217" s="26"/>
      <c r="C217" s="16"/>
      <c r="D217" s="16"/>
      <c r="E217" s="52"/>
      <c r="F217" s="50"/>
      <c r="G217" s="70">
        <f t="shared" si="30"/>
        <v>0</v>
      </c>
      <c r="H217" s="12"/>
      <c r="I217" s="59"/>
      <c r="J217" s="60"/>
    </row>
    <row r="218" spans="2:10" s="3" customFormat="1" ht="18" customHeight="1">
      <c r="B218" s="26"/>
      <c r="C218" s="16"/>
      <c r="D218" s="16"/>
      <c r="E218" s="52"/>
      <c r="F218" s="50"/>
      <c r="G218" s="70">
        <f t="shared" si="30"/>
        <v>0</v>
      </c>
      <c r="H218" s="12"/>
      <c r="I218" s="59"/>
      <c r="J218" s="60"/>
    </row>
    <row r="219" spans="2:10" s="3" customFormat="1" ht="18" customHeight="1">
      <c r="B219" s="26"/>
      <c r="C219" s="16"/>
      <c r="D219" s="16"/>
      <c r="E219" s="52"/>
      <c r="F219" s="50"/>
      <c r="G219" s="70">
        <f t="shared" si="30"/>
        <v>0</v>
      </c>
      <c r="H219" s="12"/>
      <c r="I219" s="59"/>
      <c r="J219" s="60"/>
    </row>
    <row r="220" spans="2:10" s="3" customFormat="1" ht="18" customHeight="1">
      <c r="B220" s="26"/>
      <c r="C220" s="16"/>
      <c r="D220" s="16"/>
      <c r="E220" s="52"/>
      <c r="F220" s="50"/>
      <c r="G220" s="70">
        <f t="shared" si="30"/>
        <v>0</v>
      </c>
      <c r="H220" s="12"/>
      <c r="I220" s="59"/>
      <c r="J220" s="60"/>
    </row>
    <row r="221" spans="2:10" s="3" customFormat="1" ht="18" customHeight="1">
      <c r="B221" s="26"/>
      <c r="C221" s="16"/>
      <c r="D221" s="16"/>
      <c r="E221" s="52"/>
      <c r="F221" s="50"/>
      <c r="G221" s="70">
        <f t="shared" si="21"/>
        <v>0</v>
      </c>
      <c r="H221" s="12"/>
      <c r="I221" s="59"/>
      <c r="J221" s="60"/>
    </row>
    <row r="222" spans="2:10" s="3" customFormat="1" ht="18" customHeight="1">
      <c r="B222" s="26"/>
      <c r="C222" s="16"/>
      <c r="D222" s="16"/>
      <c r="E222" s="52"/>
      <c r="F222" s="50"/>
      <c r="G222" s="70">
        <f t="shared" si="21"/>
        <v>0</v>
      </c>
      <c r="H222" s="12"/>
      <c r="I222" s="59"/>
      <c r="J222" s="60"/>
    </row>
    <row r="223" spans="2:10" s="3" customFormat="1" ht="18" customHeight="1">
      <c r="B223" s="26"/>
      <c r="C223" s="16"/>
      <c r="D223" s="16"/>
      <c r="E223" s="52"/>
      <c r="F223" s="50"/>
      <c r="G223" s="70">
        <f t="shared" ref="G223:G227" si="31">F223-E223</f>
        <v>0</v>
      </c>
      <c r="H223" s="12"/>
      <c r="I223" s="59"/>
      <c r="J223" s="60"/>
    </row>
    <row r="224" spans="2:10" s="3" customFormat="1" ht="18" customHeight="1">
      <c r="B224" s="26"/>
      <c r="C224" s="16"/>
      <c r="D224" s="16"/>
      <c r="E224" s="52"/>
      <c r="F224" s="50"/>
      <c r="G224" s="70">
        <f t="shared" si="31"/>
        <v>0</v>
      </c>
      <c r="H224" s="12"/>
      <c r="I224" s="59"/>
      <c r="J224" s="60"/>
    </row>
    <row r="225" spans="2:10" s="3" customFormat="1" ht="18" customHeight="1">
      <c r="B225" s="26"/>
      <c r="C225" s="16"/>
      <c r="D225" s="16"/>
      <c r="E225" s="52"/>
      <c r="F225" s="50"/>
      <c r="G225" s="70">
        <f t="shared" si="31"/>
        <v>0</v>
      </c>
      <c r="H225" s="12"/>
      <c r="I225" s="59"/>
      <c r="J225" s="60"/>
    </row>
    <row r="226" spans="2:10" s="3" customFormat="1" ht="18" customHeight="1">
      <c r="B226" s="26"/>
      <c r="C226" s="16"/>
      <c r="D226" s="16"/>
      <c r="E226" s="52"/>
      <c r="F226" s="50"/>
      <c r="G226" s="70">
        <f t="shared" si="31"/>
        <v>0</v>
      </c>
      <c r="H226" s="12"/>
      <c r="I226" s="59"/>
      <c r="J226" s="60"/>
    </row>
    <row r="227" spans="2:10" s="3" customFormat="1" ht="18" customHeight="1">
      <c r="B227" s="26"/>
      <c r="C227" s="16"/>
      <c r="D227" s="16"/>
      <c r="E227" s="52"/>
      <c r="F227" s="50"/>
      <c r="G227" s="70">
        <f t="shared" si="31"/>
        <v>0</v>
      </c>
      <c r="H227" s="12"/>
      <c r="I227" s="59"/>
      <c r="J227" s="60"/>
    </row>
    <row r="228" spans="2:10" s="3" customFormat="1" ht="18" customHeight="1">
      <c r="B228" s="26"/>
      <c r="C228" s="16"/>
      <c r="D228" s="16"/>
      <c r="E228" s="52"/>
      <c r="F228" s="50"/>
      <c r="G228" s="70">
        <f t="shared" si="21"/>
        <v>0</v>
      </c>
      <c r="H228" s="12"/>
      <c r="I228" s="59"/>
      <c r="J228" s="60"/>
    </row>
    <row r="229" spans="2:10" s="3" customFormat="1" ht="18" customHeight="1">
      <c r="B229" s="26"/>
      <c r="C229" s="16"/>
      <c r="D229" s="16"/>
      <c r="E229" s="52"/>
      <c r="F229" s="50"/>
      <c r="G229" s="70">
        <f t="shared" si="21"/>
        <v>0</v>
      </c>
      <c r="H229" s="12"/>
      <c r="I229" s="59"/>
      <c r="J229" s="60"/>
    </row>
    <row r="230" spans="2:10" s="3" customFormat="1" ht="18" customHeight="1">
      <c r="B230" s="26"/>
      <c r="C230" s="16"/>
      <c r="D230" s="16"/>
      <c r="E230" s="52"/>
      <c r="F230" s="50"/>
      <c r="G230" s="70">
        <f t="shared" si="21"/>
        <v>0</v>
      </c>
      <c r="H230" s="12"/>
      <c r="I230" s="59"/>
      <c r="J230" s="60"/>
    </row>
    <row r="231" spans="2:10" s="3" customFormat="1" ht="18" customHeight="1">
      <c r="B231" s="26"/>
      <c r="C231" s="16"/>
      <c r="D231" s="16"/>
      <c r="E231" s="52"/>
      <c r="F231" s="50"/>
      <c r="G231" s="70">
        <f t="shared" si="21"/>
        <v>0</v>
      </c>
      <c r="H231" s="12"/>
      <c r="I231" s="59"/>
      <c r="J231" s="60"/>
    </row>
    <row r="232" spans="2:10" s="3" customFormat="1" ht="18" customHeight="1">
      <c r="B232" s="26"/>
      <c r="C232" s="16"/>
      <c r="D232" s="16"/>
      <c r="E232" s="52"/>
      <c r="F232" s="50"/>
      <c r="G232" s="70">
        <f t="shared" si="21"/>
        <v>0</v>
      </c>
      <c r="H232" s="12"/>
      <c r="I232" s="59"/>
      <c r="J232" s="60"/>
    </row>
    <row r="233" spans="2:10" s="3" customFormat="1" ht="18" customHeight="1">
      <c r="B233" s="26"/>
      <c r="C233" s="16"/>
      <c r="D233" s="16"/>
      <c r="E233" s="52"/>
      <c r="F233" s="50"/>
      <c r="G233" s="70">
        <f t="shared" ref="G233:G239" si="32">F233-E233</f>
        <v>0</v>
      </c>
      <c r="H233" s="12"/>
      <c r="I233" s="59"/>
      <c r="J233" s="60"/>
    </row>
    <row r="234" spans="2:10" s="3" customFormat="1" ht="18" customHeight="1">
      <c r="B234" s="26"/>
      <c r="C234" s="16"/>
      <c r="D234" s="16"/>
      <c r="E234" s="52"/>
      <c r="F234" s="50"/>
      <c r="G234" s="70">
        <f t="shared" si="32"/>
        <v>0</v>
      </c>
      <c r="H234" s="12"/>
      <c r="I234" s="59"/>
      <c r="J234" s="60"/>
    </row>
    <row r="235" spans="2:10" s="3" customFormat="1" ht="18" customHeight="1">
      <c r="B235" s="26"/>
      <c r="C235" s="16"/>
      <c r="D235" s="16"/>
      <c r="E235" s="52"/>
      <c r="F235" s="50"/>
      <c r="G235" s="70">
        <f t="shared" si="32"/>
        <v>0</v>
      </c>
      <c r="H235" s="12"/>
      <c r="I235" s="59"/>
      <c r="J235" s="60"/>
    </row>
    <row r="236" spans="2:10" s="3" customFormat="1" ht="18" customHeight="1">
      <c r="B236" s="26"/>
      <c r="C236" s="16"/>
      <c r="D236" s="16"/>
      <c r="E236" s="52"/>
      <c r="F236" s="50"/>
      <c r="G236" s="70">
        <f t="shared" si="32"/>
        <v>0</v>
      </c>
      <c r="H236" s="12"/>
      <c r="I236" s="59"/>
      <c r="J236" s="60"/>
    </row>
    <row r="237" spans="2:10" s="3" customFormat="1" ht="18" customHeight="1">
      <c r="B237" s="26"/>
      <c r="C237" s="16"/>
      <c r="D237" s="16"/>
      <c r="E237" s="52"/>
      <c r="F237" s="50"/>
      <c r="G237" s="70">
        <f t="shared" si="32"/>
        <v>0</v>
      </c>
      <c r="H237" s="12"/>
      <c r="I237" s="59"/>
      <c r="J237" s="60"/>
    </row>
    <row r="238" spans="2:10" s="3" customFormat="1" ht="18" customHeight="1">
      <c r="B238" s="26"/>
      <c r="C238" s="16"/>
      <c r="D238" s="16"/>
      <c r="E238" s="52"/>
      <c r="F238" s="50"/>
      <c r="G238" s="70">
        <f t="shared" si="32"/>
        <v>0</v>
      </c>
      <c r="H238" s="12"/>
      <c r="I238" s="59"/>
      <c r="J238" s="60"/>
    </row>
    <row r="239" spans="2:10" s="3" customFormat="1" ht="18" customHeight="1">
      <c r="B239" s="26"/>
      <c r="C239" s="16"/>
      <c r="D239" s="16"/>
      <c r="E239" s="52"/>
      <c r="F239" s="50"/>
      <c r="G239" s="70">
        <f t="shared" si="32"/>
        <v>0</v>
      </c>
      <c r="H239" s="12"/>
      <c r="I239" s="59"/>
      <c r="J239" s="60"/>
    </row>
    <row r="240" spans="2:10" s="3" customFormat="1" ht="18" customHeight="1">
      <c r="B240" s="26"/>
      <c r="C240" s="16"/>
      <c r="D240" s="16"/>
      <c r="E240" s="52"/>
      <c r="F240" s="50"/>
      <c r="G240" s="70">
        <f t="shared" ref="G240:G283" si="33">F240-E240</f>
        <v>0</v>
      </c>
      <c r="H240" s="12"/>
      <c r="I240" s="59"/>
      <c r="J240" s="60"/>
    </row>
    <row r="241" spans="2:10" s="3" customFormat="1" ht="18" customHeight="1">
      <c r="B241" s="26"/>
      <c r="C241" s="16"/>
      <c r="D241" s="16"/>
      <c r="E241" s="52"/>
      <c r="F241" s="50"/>
      <c r="G241" s="70">
        <f t="shared" si="33"/>
        <v>0</v>
      </c>
      <c r="H241" s="12"/>
      <c r="I241" s="59"/>
      <c r="J241" s="60"/>
    </row>
    <row r="242" spans="2:10" s="3" customFormat="1" ht="18" customHeight="1">
      <c r="B242" s="26"/>
      <c r="C242" s="16"/>
      <c r="D242" s="16"/>
      <c r="E242" s="52"/>
      <c r="F242" s="50"/>
      <c r="G242" s="70">
        <f t="shared" si="33"/>
        <v>0</v>
      </c>
      <c r="H242" s="12"/>
      <c r="I242" s="59"/>
      <c r="J242" s="60"/>
    </row>
    <row r="243" spans="2:10" s="3" customFormat="1" ht="18" customHeight="1">
      <c r="B243" s="26"/>
      <c r="C243" s="16"/>
      <c r="D243" s="16"/>
      <c r="E243" s="52"/>
      <c r="F243" s="50"/>
      <c r="G243" s="70">
        <f t="shared" si="33"/>
        <v>0</v>
      </c>
      <c r="H243" s="12"/>
      <c r="I243" s="59"/>
      <c r="J243" s="60"/>
    </row>
    <row r="244" spans="2:10" s="3" customFormat="1" ht="18" customHeight="1">
      <c r="B244" s="26"/>
      <c r="C244" s="16"/>
      <c r="D244" s="16"/>
      <c r="E244" s="52"/>
      <c r="F244" s="50"/>
      <c r="G244" s="70">
        <f t="shared" ref="G244:G247" si="34">F244-E244</f>
        <v>0</v>
      </c>
      <c r="H244" s="12"/>
      <c r="I244" s="59"/>
      <c r="J244" s="60"/>
    </row>
    <row r="245" spans="2:10" s="3" customFormat="1" ht="18" customHeight="1">
      <c r="B245" s="26"/>
      <c r="C245" s="16"/>
      <c r="D245" s="16"/>
      <c r="E245" s="52"/>
      <c r="F245" s="50"/>
      <c r="G245" s="70">
        <f t="shared" si="34"/>
        <v>0</v>
      </c>
      <c r="H245" s="12"/>
      <c r="I245" s="59"/>
      <c r="J245" s="60"/>
    </row>
    <row r="246" spans="2:10" s="3" customFormat="1" ht="18" customHeight="1">
      <c r="B246" s="26"/>
      <c r="C246" s="16"/>
      <c r="D246" s="16"/>
      <c r="E246" s="52"/>
      <c r="F246" s="50"/>
      <c r="G246" s="70">
        <f t="shared" si="34"/>
        <v>0</v>
      </c>
      <c r="H246" s="12"/>
      <c r="I246" s="59"/>
      <c r="J246" s="60"/>
    </row>
    <row r="247" spans="2:10" s="3" customFormat="1" ht="18" customHeight="1">
      <c r="B247" s="26"/>
      <c r="C247" s="16"/>
      <c r="D247" s="16"/>
      <c r="E247" s="52"/>
      <c r="F247" s="50"/>
      <c r="G247" s="70">
        <f t="shared" si="34"/>
        <v>0</v>
      </c>
      <c r="H247" s="12"/>
      <c r="I247" s="59"/>
      <c r="J247" s="60"/>
    </row>
    <row r="248" spans="2:10" s="3" customFormat="1" ht="18" customHeight="1">
      <c r="B248" s="26"/>
      <c r="C248" s="16"/>
      <c r="D248" s="16"/>
      <c r="E248" s="52"/>
      <c r="F248" s="50"/>
      <c r="G248" s="70">
        <f t="shared" ref="G248:G250" si="35">F248-E248</f>
        <v>0</v>
      </c>
      <c r="H248" s="12"/>
      <c r="I248" s="59"/>
      <c r="J248" s="60"/>
    </row>
    <row r="249" spans="2:10" s="3" customFormat="1" ht="18" customHeight="1">
      <c r="B249" s="26"/>
      <c r="C249" s="16"/>
      <c r="D249" s="16"/>
      <c r="E249" s="52"/>
      <c r="F249" s="50"/>
      <c r="G249" s="70">
        <f t="shared" si="35"/>
        <v>0</v>
      </c>
      <c r="H249" s="12"/>
      <c r="I249" s="59"/>
      <c r="J249" s="60"/>
    </row>
    <row r="250" spans="2:10" s="3" customFormat="1" ht="18" customHeight="1">
      <c r="B250" s="26"/>
      <c r="C250" s="16"/>
      <c r="D250" s="16"/>
      <c r="E250" s="52"/>
      <c r="F250" s="50"/>
      <c r="G250" s="70">
        <f t="shared" si="35"/>
        <v>0</v>
      </c>
      <c r="H250" s="12"/>
      <c r="I250" s="59"/>
      <c r="J250" s="60"/>
    </row>
    <row r="251" spans="2:10" s="3" customFormat="1" ht="18" customHeight="1">
      <c r="B251" s="26"/>
      <c r="C251" s="16"/>
      <c r="D251" s="16"/>
      <c r="E251" s="52"/>
      <c r="F251" s="50"/>
      <c r="G251" s="70">
        <f t="shared" si="33"/>
        <v>0</v>
      </c>
      <c r="H251" s="12"/>
      <c r="I251" s="59"/>
      <c r="J251" s="60"/>
    </row>
    <row r="252" spans="2:10" s="3" customFormat="1" ht="18" customHeight="1">
      <c r="B252" s="26"/>
      <c r="C252" s="16"/>
      <c r="D252" s="16"/>
      <c r="E252" s="52"/>
      <c r="F252" s="50"/>
      <c r="G252" s="70">
        <f t="shared" si="33"/>
        <v>0</v>
      </c>
      <c r="H252" s="12"/>
      <c r="I252" s="59"/>
      <c r="J252" s="60"/>
    </row>
    <row r="253" spans="2:10" s="3" customFormat="1" ht="18" customHeight="1">
      <c r="B253" s="26"/>
      <c r="C253" s="16"/>
      <c r="D253" s="16"/>
      <c r="E253" s="52"/>
      <c r="F253" s="50"/>
      <c r="G253" s="70">
        <f t="shared" si="33"/>
        <v>0</v>
      </c>
      <c r="H253" s="12"/>
      <c r="I253" s="59"/>
      <c r="J253" s="60"/>
    </row>
    <row r="254" spans="2:10" s="3" customFormat="1" ht="18" customHeight="1">
      <c r="B254" s="26"/>
      <c r="C254" s="16"/>
      <c r="D254" s="16"/>
      <c r="E254" s="52"/>
      <c r="F254" s="50"/>
      <c r="G254" s="70">
        <f t="shared" ref="G254:G257" si="36">F254-E254</f>
        <v>0</v>
      </c>
      <c r="H254" s="12"/>
      <c r="I254" s="59"/>
      <c r="J254" s="60"/>
    </row>
    <row r="255" spans="2:10" s="3" customFormat="1" ht="18" customHeight="1">
      <c r="B255" s="26"/>
      <c r="C255" s="16"/>
      <c r="D255" s="16"/>
      <c r="E255" s="52"/>
      <c r="F255" s="50"/>
      <c r="G255" s="70">
        <f t="shared" si="36"/>
        <v>0</v>
      </c>
      <c r="H255" s="12"/>
      <c r="I255" s="59"/>
      <c r="J255" s="60"/>
    </row>
    <row r="256" spans="2:10" s="3" customFormat="1" ht="18" customHeight="1">
      <c r="B256" s="26"/>
      <c r="C256" s="16"/>
      <c r="D256" s="16"/>
      <c r="E256" s="52"/>
      <c r="F256" s="50"/>
      <c r="G256" s="70">
        <f t="shared" si="36"/>
        <v>0</v>
      </c>
      <c r="H256" s="12"/>
      <c r="I256" s="59"/>
      <c r="J256" s="60"/>
    </row>
    <row r="257" spans="2:10" s="3" customFormat="1" ht="18" customHeight="1">
      <c r="B257" s="26"/>
      <c r="C257" s="16"/>
      <c r="D257" s="16"/>
      <c r="E257" s="52"/>
      <c r="F257" s="50"/>
      <c r="G257" s="70">
        <f t="shared" si="36"/>
        <v>0</v>
      </c>
      <c r="H257" s="12"/>
      <c r="I257" s="59"/>
      <c r="J257" s="60"/>
    </row>
    <row r="258" spans="2:10" s="3" customFormat="1" ht="18" customHeight="1">
      <c r="B258" s="26"/>
      <c r="C258" s="16"/>
      <c r="D258" s="16"/>
      <c r="E258" s="52"/>
      <c r="F258" s="50"/>
      <c r="G258" s="70">
        <f t="shared" si="33"/>
        <v>0</v>
      </c>
      <c r="H258" s="12"/>
      <c r="I258" s="59"/>
      <c r="J258" s="60"/>
    </row>
    <row r="259" spans="2:10" s="3" customFormat="1" ht="18" customHeight="1">
      <c r="B259" s="26"/>
      <c r="C259" s="16"/>
      <c r="D259" s="16"/>
      <c r="E259" s="52"/>
      <c r="F259" s="50"/>
      <c r="G259" s="70">
        <f t="shared" si="33"/>
        <v>0</v>
      </c>
      <c r="H259" s="12"/>
      <c r="I259" s="59"/>
      <c r="J259" s="60"/>
    </row>
    <row r="260" spans="2:10" s="3" customFormat="1" ht="18" customHeight="1">
      <c r="B260" s="26"/>
      <c r="C260" s="16"/>
      <c r="D260" s="16"/>
      <c r="E260" s="52"/>
      <c r="F260" s="50"/>
      <c r="G260" s="70">
        <f t="shared" si="33"/>
        <v>0</v>
      </c>
      <c r="H260" s="12"/>
      <c r="I260" s="59"/>
      <c r="J260" s="60"/>
    </row>
    <row r="261" spans="2:10" s="3" customFormat="1" ht="18" customHeight="1">
      <c r="B261" s="26"/>
      <c r="C261" s="16"/>
      <c r="D261" s="16"/>
      <c r="E261" s="52"/>
      <c r="F261" s="50"/>
      <c r="G261" s="70">
        <f t="shared" si="33"/>
        <v>0</v>
      </c>
      <c r="H261" s="12"/>
      <c r="I261" s="59"/>
      <c r="J261" s="60"/>
    </row>
    <row r="262" spans="2:10" s="3" customFormat="1" ht="18" customHeight="1">
      <c r="B262" s="26"/>
      <c r="C262" s="16"/>
      <c r="D262" s="16"/>
      <c r="E262" s="52"/>
      <c r="F262" s="50"/>
      <c r="G262" s="70">
        <f t="shared" si="33"/>
        <v>0</v>
      </c>
      <c r="H262" s="12"/>
      <c r="I262" s="59"/>
      <c r="J262" s="60"/>
    </row>
    <row r="263" spans="2:10" s="3" customFormat="1" ht="18" customHeight="1">
      <c r="B263" s="26"/>
      <c r="C263" s="16"/>
      <c r="D263" s="16"/>
      <c r="E263" s="52"/>
      <c r="F263" s="50"/>
      <c r="G263" s="70">
        <f t="shared" si="33"/>
        <v>0</v>
      </c>
      <c r="H263" s="12"/>
      <c r="I263" s="59"/>
      <c r="J263" s="60"/>
    </row>
    <row r="264" spans="2:10" s="3" customFormat="1" ht="18" customHeight="1">
      <c r="B264" s="26"/>
      <c r="C264" s="16"/>
      <c r="D264" s="16"/>
      <c r="E264" s="52"/>
      <c r="F264" s="50"/>
      <c r="G264" s="70">
        <f t="shared" si="33"/>
        <v>0</v>
      </c>
      <c r="H264" s="12"/>
      <c r="I264" s="59"/>
      <c r="J264" s="60"/>
    </row>
    <row r="265" spans="2:10" s="3" customFormat="1" ht="18" customHeight="1">
      <c r="B265" s="26"/>
      <c r="C265" s="16"/>
      <c r="D265" s="16"/>
      <c r="E265" s="52"/>
      <c r="F265" s="50"/>
      <c r="G265" s="70">
        <f t="shared" si="33"/>
        <v>0</v>
      </c>
      <c r="H265" s="12"/>
      <c r="I265" s="59"/>
      <c r="J265" s="60"/>
    </row>
    <row r="266" spans="2:10" s="3" customFormat="1" ht="18" customHeight="1">
      <c r="B266" s="26"/>
      <c r="C266" s="16"/>
      <c r="D266" s="16"/>
      <c r="E266" s="52"/>
      <c r="F266" s="50"/>
      <c r="G266" s="70">
        <f t="shared" si="33"/>
        <v>0</v>
      </c>
      <c r="H266" s="12"/>
      <c r="I266" s="59"/>
      <c r="J266" s="60"/>
    </row>
    <row r="267" spans="2:10" s="3" customFormat="1" ht="18" customHeight="1">
      <c r="B267" s="26"/>
      <c r="C267" s="16"/>
      <c r="D267" s="16"/>
      <c r="E267" s="52"/>
      <c r="F267" s="50"/>
      <c r="G267" s="70">
        <f t="shared" si="33"/>
        <v>0</v>
      </c>
      <c r="H267" s="12"/>
      <c r="I267" s="59"/>
      <c r="J267" s="60"/>
    </row>
    <row r="268" spans="2:10" s="3" customFormat="1" ht="18" customHeight="1">
      <c r="B268" s="26"/>
      <c r="C268" s="16"/>
      <c r="D268" s="16"/>
      <c r="E268" s="52"/>
      <c r="F268" s="50"/>
      <c r="G268" s="70">
        <f t="shared" si="33"/>
        <v>0</v>
      </c>
      <c r="H268" s="12"/>
      <c r="I268" s="59"/>
      <c r="J268" s="60"/>
    </row>
    <row r="269" spans="2:10" s="3" customFormat="1" ht="18" customHeight="1">
      <c r="B269" s="26"/>
      <c r="C269" s="16"/>
      <c r="D269" s="16"/>
      <c r="E269" s="52"/>
      <c r="F269" s="50"/>
      <c r="G269" s="70">
        <f t="shared" si="33"/>
        <v>0</v>
      </c>
      <c r="H269" s="12"/>
      <c r="I269" s="59"/>
      <c r="J269" s="60"/>
    </row>
    <row r="270" spans="2:10" s="3" customFormat="1" ht="18" customHeight="1">
      <c r="B270" s="26"/>
      <c r="C270" s="16"/>
      <c r="D270" s="16"/>
      <c r="E270" s="52"/>
      <c r="F270" s="50"/>
      <c r="G270" s="70">
        <f t="shared" si="33"/>
        <v>0</v>
      </c>
      <c r="H270" s="12"/>
      <c r="I270" s="59"/>
      <c r="J270" s="60"/>
    </row>
    <row r="271" spans="2:10" s="3" customFormat="1" ht="18" customHeight="1">
      <c r="B271" s="26"/>
      <c r="C271" s="16"/>
      <c r="D271" s="16"/>
      <c r="E271" s="52"/>
      <c r="F271" s="50"/>
      <c r="G271" s="70">
        <f t="shared" ref="G271:G274" si="37">F271-E271</f>
        <v>0</v>
      </c>
      <c r="H271" s="12"/>
      <c r="I271" s="59"/>
      <c r="J271" s="60"/>
    </row>
    <row r="272" spans="2:10" s="3" customFormat="1" ht="18" customHeight="1">
      <c r="B272" s="26"/>
      <c r="C272" s="16"/>
      <c r="D272" s="16"/>
      <c r="E272" s="52"/>
      <c r="F272" s="50"/>
      <c r="G272" s="70">
        <f t="shared" si="37"/>
        <v>0</v>
      </c>
      <c r="H272" s="12"/>
      <c r="I272" s="59"/>
      <c r="J272" s="60"/>
    </row>
    <row r="273" spans="2:10" s="3" customFormat="1" ht="18" customHeight="1">
      <c r="B273" s="26"/>
      <c r="C273" s="16"/>
      <c r="D273" s="16"/>
      <c r="E273" s="52"/>
      <c r="F273" s="50"/>
      <c r="G273" s="70">
        <f t="shared" si="37"/>
        <v>0</v>
      </c>
      <c r="H273" s="12"/>
      <c r="I273" s="59"/>
      <c r="J273" s="60"/>
    </row>
    <row r="274" spans="2:10" s="3" customFormat="1" ht="18" customHeight="1">
      <c r="B274" s="26"/>
      <c r="C274" s="16"/>
      <c r="D274" s="16"/>
      <c r="E274" s="52"/>
      <c r="F274" s="50"/>
      <c r="G274" s="70">
        <f t="shared" si="37"/>
        <v>0</v>
      </c>
      <c r="H274" s="12"/>
      <c r="I274" s="59"/>
      <c r="J274" s="60"/>
    </row>
    <row r="275" spans="2:10" s="3" customFormat="1" ht="18" customHeight="1">
      <c r="B275" s="26"/>
      <c r="C275" s="16"/>
      <c r="D275" s="16"/>
      <c r="E275" s="52"/>
      <c r="F275" s="50"/>
      <c r="G275" s="70">
        <f t="shared" ref="G275:G278" si="38">F275-E275</f>
        <v>0</v>
      </c>
      <c r="H275" s="12"/>
      <c r="I275" s="59"/>
      <c r="J275" s="60"/>
    </row>
    <row r="276" spans="2:10" s="3" customFormat="1" ht="18" customHeight="1">
      <c r="B276" s="26"/>
      <c r="C276" s="16"/>
      <c r="D276" s="16"/>
      <c r="E276" s="52"/>
      <c r="F276" s="50"/>
      <c r="G276" s="70">
        <f t="shared" si="38"/>
        <v>0</v>
      </c>
      <c r="H276" s="12"/>
      <c r="I276" s="59"/>
      <c r="J276" s="60"/>
    </row>
    <row r="277" spans="2:10" s="3" customFormat="1" ht="18" customHeight="1">
      <c r="B277" s="26"/>
      <c r="C277" s="16"/>
      <c r="D277" s="16"/>
      <c r="E277" s="52"/>
      <c r="F277" s="50"/>
      <c r="G277" s="70">
        <f t="shared" si="38"/>
        <v>0</v>
      </c>
      <c r="H277" s="12"/>
      <c r="I277" s="59"/>
      <c r="J277" s="60"/>
    </row>
    <row r="278" spans="2:10" s="3" customFormat="1" ht="18" customHeight="1">
      <c r="B278" s="26"/>
      <c r="C278" s="16"/>
      <c r="D278" s="16"/>
      <c r="E278" s="52"/>
      <c r="F278" s="50"/>
      <c r="G278" s="70">
        <f t="shared" si="38"/>
        <v>0</v>
      </c>
      <c r="H278" s="12"/>
      <c r="I278" s="59"/>
      <c r="J278" s="60"/>
    </row>
    <row r="279" spans="2:10" s="3" customFormat="1" ht="18" customHeight="1">
      <c r="B279" s="26"/>
      <c r="C279" s="16"/>
      <c r="D279" s="16"/>
      <c r="E279" s="52"/>
      <c r="F279" s="50"/>
      <c r="G279" s="70">
        <f t="shared" si="33"/>
        <v>0</v>
      </c>
      <c r="H279" s="12"/>
      <c r="I279" s="59"/>
      <c r="J279" s="60"/>
    </row>
    <row r="280" spans="2:10" s="3" customFormat="1" ht="18" customHeight="1">
      <c r="B280" s="26"/>
      <c r="C280" s="16"/>
      <c r="D280" s="16"/>
      <c r="E280" s="52"/>
      <c r="F280" s="50"/>
      <c r="G280" s="70">
        <f t="shared" si="33"/>
        <v>0</v>
      </c>
      <c r="H280" s="12"/>
      <c r="I280" s="59"/>
      <c r="J280" s="60"/>
    </row>
    <row r="281" spans="2:10" s="3" customFormat="1" ht="18" customHeight="1">
      <c r="B281" s="26"/>
      <c r="C281" s="16"/>
      <c r="D281" s="16"/>
      <c r="E281" s="52"/>
      <c r="F281" s="50"/>
      <c r="G281" s="70">
        <f t="shared" si="33"/>
        <v>0</v>
      </c>
      <c r="H281" s="12"/>
      <c r="I281" s="59"/>
      <c r="J281" s="60"/>
    </row>
    <row r="282" spans="2:10" s="3" customFormat="1" ht="18" customHeight="1">
      <c r="B282" s="26"/>
      <c r="C282" s="16"/>
      <c r="D282" s="16"/>
      <c r="E282" s="52"/>
      <c r="F282" s="50"/>
      <c r="G282" s="70">
        <f t="shared" ref="G282" si="39">F282-E282</f>
        <v>0</v>
      </c>
      <c r="H282" s="12"/>
      <c r="I282" s="59"/>
      <c r="J282" s="60"/>
    </row>
    <row r="283" spans="2:10" s="3" customFormat="1" ht="18" customHeight="1">
      <c r="B283" s="26"/>
      <c r="C283" s="16"/>
      <c r="D283" s="16"/>
      <c r="E283" s="52"/>
      <c r="F283" s="50"/>
      <c r="G283" s="70">
        <f t="shared" si="33"/>
        <v>0</v>
      </c>
      <c r="H283" s="12"/>
      <c r="I283" s="59"/>
      <c r="J283" s="60"/>
    </row>
    <row r="284" spans="2:10" s="3" customFormat="1" ht="18" customHeight="1">
      <c r="B284" s="26"/>
      <c r="C284" s="16"/>
      <c r="D284" s="16"/>
      <c r="E284" s="52"/>
      <c r="F284" s="50"/>
      <c r="G284" s="70">
        <f t="shared" ref="G284:G336" si="40">F284-E284</f>
        <v>0</v>
      </c>
      <c r="H284" s="12"/>
      <c r="I284" s="59"/>
      <c r="J284" s="60"/>
    </row>
    <row r="285" spans="2:10" s="3" customFormat="1" ht="18" customHeight="1">
      <c r="B285" s="26"/>
      <c r="C285" s="16"/>
      <c r="D285" s="16"/>
      <c r="E285" s="52"/>
      <c r="F285" s="50"/>
      <c r="G285" s="70">
        <f t="shared" si="40"/>
        <v>0</v>
      </c>
      <c r="H285" s="12"/>
      <c r="I285" s="59"/>
      <c r="J285" s="60"/>
    </row>
    <row r="286" spans="2:10" s="3" customFormat="1" ht="18" customHeight="1">
      <c r="B286" s="26"/>
      <c r="C286" s="16"/>
      <c r="D286" s="16"/>
      <c r="E286" s="52"/>
      <c r="F286" s="50"/>
      <c r="G286" s="70">
        <f t="shared" si="40"/>
        <v>0</v>
      </c>
      <c r="H286" s="12"/>
      <c r="I286" s="59"/>
      <c r="J286" s="60"/>
    </row>
    <row r="287" spans="2:10" s="3" customFormat="1" ht="18" customHeight="1">
      <c r="B287" s="26"/>
      <c r="C287" s="16"/>
      <c r="D287" s="16"/>
      <c r="E287" s="52"/>
      <c r="F287" s="50"/>
      <c r="G287" s="70">
        <f t="shared" si="40"/>
        <v>0</v>
      </c>
      <c r="H287" s="12"/>
      <c r="I287" s="59"/>
      <c r="J287" s="60"/>
    </row>
    <row r="288" spans="2:10" s="3" customFormat="1" ht="18" customHeight="1">
      <c r="B288" s="26"/>
      <c r="C288" s="16"/>
      <c r="D288" s="16"/>
      <c r="E288" s="52"/>
      <c r="F288" s="50"/>
      <c r="G288" s="70">
        <f t="shared" si="40"/>
        <v>0</v>
      </c>
      <c r="H288" s="12"/>
      <c r="I288" s="59"/>
      <c r="J288" s="60"/>
    </row>
    <row r="289" spans="2:10" s="3" customFormat="1" ht="18" customHeight="1">
      <c r="B289" s="26"/>
      <c r="C289" s="16"/>
      <c r="D289" s="16"/>
      <c r="E289" s="52"/>
      <c r="F289" s="50"/>
      <c r="G289" s="70">
        <f t="shared" si="40"/>
        <v>0</v>
      </c>
      <c r="H289" s="12"/>
      <c r="I289" s="59"/>
      <c r="J289" s="60"/>
    </row>
    <row r="290" spans="2:10" s="3" customFormat="1" ht="18" customHeight="1">
      <c r="B290" s="26"/>
      <c r="C290" s="16"/>
      <c r="D290" s="16"/>
      <c r="E290" s="52"/>
      <c r="F290" s="50"/>
      <c r="G290" s="70">
        <f t="shared" si="40"/>
        <v>0</v>
      </c>
      <c r="H290" s="12"/>
      <c r="I290" s="59"/>
      <c r="J290" s="60"/>
    </row>
    <row r="291" spans="2:10" s="3" customFormat="1" ht="18" customHeight="1">
      <c r="B291" s="26"/>
      <c r="C291" s="16"/>
      <c r="D291" s="16"/>
      <c r="E291" s="52"/>
      <c r="F291" s="50"/>
      <c r="G291" s="70">
        <f t="shared" si="40"/>
        <v>0</v>
      </c>
      <c r="H291" s="12"/>
      <c r="I291" s="59"/>
      <c r="J291" s="60"/>
    </row>
    <row r="292" spans="2:10" s="3" customFormat="1" ht="18" customHeight="1">
      <c r="B292" s="26"/>
      <c r="C292" s="16"/>
      <c r="D292" s="16"/>
      <c r="E292" s="52"/>
      <c r="F292" s="50"/>
      <c r="G292" s="70">
        <f t="shared" si="40"/>
        <v>0</v>
      </c>
      <c r="H292" s="12"/>
      <c r="I292" s="59"/>
      <c r="J292" s="60"/>
    </row>
    <row r="293" spans="2:10" s="3" customFormat="1" ht="18" customHeight="1">
      <c r="B293" s="26"/>
      <c r="C293" s="16"/>
      <c r="D293" s="16"/>
      <c r="E293" s="52"/>
      <c r="F293" s="50"/>
      <c r="G293" s="70">
        <f t="shared" si="40"/>
        <v>0</v>
      </c>
      <c r="H293" s="12"/>
      <c r="I293" s="59"/>
      <c r="J293" s="60"/>
    </row>
    <row r="294" spans="2:10" s="3" customFormat="1" ht="18" customHeight="1">
      <c r="B294" s="26"/>
      <c r="C294" s="16"/>
      <c r="D294" s="16"/>
      <c r="E294" s="52"/>
      <c r="F294" s="50"/>
      <c r="G294" s="70">
        <f t="shared" si="40"/>
        <v>0</v>
      </c>
      <c r="H294" s="12"/>
      <c r="I294" s="59"/>
      <c r="J294" s="60"/>
    </row>
    <row r="295" spans="2:10" s="3" customFormat="1" ht="18" customHeight="1">
      <c r="B295" s="26"/>
      <c r="C295" s="16"/>
      <c r="D295" s="16"/>
      <c r="E295" s="52"/>
      <c r="F295" s="50"/>
      <c r="G295" s="70">
        <f t="shared" ref="G295:G306" si="41">F295-E295</f>
        <v>0</v>
      </c>
      <c r="H295" s="12"/>
      <c r="I295" s="59"/>
      <c r="J295" s="60"/>
    </row>
    <row r="296" spans="2:10" s="3" customFormat="1" ht="18" customHeight="1">
      <c r="B296" s="26"/>
      <c r="C296" s="16"/>
      <c r="D296" s="16"/>
      <c r="E296" s="52"/>
      <c r="F296" s="50"/>
      <c r="G296" s="70">
        <f t="shared" si="41"/>
        <v>0</v>
      </c>
      <c r="H296" s="12"/>
      <c r="I296" s="59"/>
      <c r="J296" s="60"/>
    </row>
    <row r="297" spans="2:10" s="3" customFormat="1" ht="18" customHeight="1">
      <c r="B297" s="26"/>
      <c r="C297" s="16"/>
      <c r="D297" s="16"/>
      <c r="E297" s="52"/>
      <c r="F297" s="50"/>
      <c r="G297" s="70">
        <f t="shared" ref="G297:G302" si="42">F297-E297</f>
        <v>0</v>
      </c>
      <c r="H297" s="12"/>
      <c r="I297" s="59"/>
      <c r="J297" s="60"/>
    </row>
    <row r="298" spans="2:10" s="3" customFormat="1" ht="18" customHeight="1">
      <c r="B298" s="26"/>
      <c r="C298" s="16"/>
      <c r="D298" s="16"/>
      <c r="E298" s="52"/>
      <c r="F298" s="50"/>
      <c r="G298" s="70">
        <f t="shared" si="42"/>
        <v>0</v>
      </c>
      <c r="H298" s="12"/>
      <c r="I298" s="59"/>
      <c r="J298" s="60"/>
    </row>
    <row r="299" spans="2:10" s="3" customFormat="1" ht="18" customHeight="1">
      <c r="B299" s="26"/>
      <c r="C299" s="16"/>
      <c r="D299" s="16"/>
      <c r="E299" s="52"/>
      <c r="F299" s="50"/>
      <c r="G299" s="70">
        <f t="shared" si="42"/>
        <v>0</v>
      </c>
      <c r="H299" s="12"/>
      <c r="I299" s="59"/>
      <c r="J299" s="60"/>
    </row>
    <row r="300" spans="2:10" s="3" customFormat="1" ht="18" customHeight="1">
      <c r="B300" s="26"/>
      <c r="C300" s="16"/>
      <c r="D300" s="16"/>
      <c r="E300" s="52"/>
      <c r="F300" s="50"/>
      <c r="G300" s="70">
        <f t="shared" si="42"/>
        <v>0</v>
      </c>
      <c r="H300" s="12"/>
      <c r="I300" s="59"/>
      <c r="J300" s="60"/>
    </row>
    <row r="301" spans="2:10" s="3" customFormat="1" ht="18" customHeight="1">
      <c r="B301" s="26"/>
      <c r="C301" s="16"/>
      <c r="D301" s="16"/>
      <c r="E301" s="52"/>
      <c r="F301" s="50"/>
      <c r="G301" s="70">
        <f t="shared" si="42"/>
        <v>0</v>
      </c>
      <c r="H301" s="12"/>
      <c r="I301" s="59"/>
      <c r="J301" s="60"/>
    </row>
    <row r="302" spans="2:10" s="3" customFormat="1" ht="18" customHeight="1">
      <c r="B302" s="26"/>
      <c r="C302" s="16"/>
      <c r="D302" s="16"/>
      <c r="E302" s="52"/>
      <c r="F302" s="50"/>
      <c r="G302" s="70">
        <f t="shared" si="42"/>
        <v>0</v>
      </c>
      <c r="H302" s="12"/>
      <c r="I302" s="59"/>
      <c r="J302" s="60"/>
    </row>
    <row r="303" spans="2:10" s="3" customFormat="1" ht="18" customHeight="1">
      <c r="B303" s="26"/>
      <c r="C303" s="16"/>
      <c r="D303" s="16"/>
      <c r="E303" s="52"/>
      <c r="F303" s="50"/>
      <c r="G303" s="70">
        <f t="shared" si="41"/>
        <v>0</v>
      </c>
      <c r="H303" s="12"/>
      <c r="I303" s="59"/>
      <c r="J303" s="60"/>
    </row>
    <row r="304" spans="2:10" s="3" customFormat="1" ht="18" customHeight="1">
      <c r="B304" s="26"/>
      <c r="C304" s="16"/>
      <c r="D304" s="16"/>
      <c r="E304" s="52"/>
      <c r="F304" s="50"/>
      <c r="G304" s="70">
        <f t="shared" si="41"/>
        <v>0</v>
      </c>
      <c r="H304" s="12"/>
      <c r="I304" s="59"/>
      <c r="J304" s="60"/>
    </row>
    <row r="305" spans="2:10" s="3" customFormat="1" ht="18" customHeight="1">
      <c r="B305" s="26"/>
      <c r="C305" s="16"/>
      <c r="D305" s="16"/>
      <c r="E305" s="52"/>
      <c r="F305" s="50"/>
      <c r="G305" s="70">
        <f t="shared" si="41"/>
        <v>0</v>
      </c>
      <c r="H305" s="12"/>
      <c r="I305" s="59"/>
      <c r="J305" s="60"/>
    </row>
    <row r="306" spans="2:10" s="3" customFormat="1" ht="18" customHeight="1">
      <c r="B306" s="26"/>
      <c r="C306" s="16"/>
      <c r="D306" s="16"/>
      <c r="E306" s="52"/>
      <c r="F306" s="50"/>
      <c r="G306" s="70">
        <f t="shared" si="41"/>
        <v>0</v>
      </c>
      <c r="H306" s="12"/>
      <c r="I306" s="59"/>
      <c r="J306" s="60"/>
    </row>
    <row r="307" spans="2:10" s="3" customFormat="1" ht="18" customHeight="1">
      <c r="B307" s="26"/>
      <c r="C307" s="16"/>
      <c r="D307" s="16"/>
      <c r="E307" s="52"/>
      <c r="F307" s="50"/>
      <c r="G307" s="70">
        <f t="shared" si="40"/>
        <v>0</v>
      </c>
      <c r="H307" s="12"/>
      <c r="I307" s="59"/>
      <c r="J307" s="60"/>
    </row>
    <row r="308" spans="2:10" s="3" customFormat="1" ht="18" customHeight="1">
      <c r="B308" s="26"/>
      <c r="C308" s="16"/>
      <c r="D308" s="16"/>
      <c r="E308" s="52"/>
      <c r="F308" s="50"/>
      <c r="G308" s="70">
        <f t="shared" si="40"/>
        <v>0</v>
      </c>
      <c r="H308" s="12"/>
      <c r="I308" s="59"/>
      <c r="J308" s="60"/>
    </row>
    <row r="309" spans="2:10" s="3" customFormat="1" ht="18" customHeight="1">
      <c r="B309" s="26"/>
      <c r="C309" s="16"/>
      <c r="D309" s="16"/>
      <c r="E309" s="52"/>
      <c r="F309" s="50"/>
      <c r="G309" s="70">
        <f t="shared" si="40"/>
        <v>0</v>
      </c>
      <c r="H309" s="12"/>
      <c r="I309" s="59"/>
      <c r="J309" s="60"/>
    </row>
    <row r="310" spans="2:10" s="3" customFormat="1" ht="18" customHeight="1">
      <c r="B310" s="26"/>
      <c r="C310" s="16"/>
      <c r="D310" s="16"/>
      <c r="E310" s="52"/>
      <c r="F310" s="50"/>
      <c r="G310" s="70">
        <f t="shared" si="40"/>
        <v>0</v>
      </c>
      <c r="H310" s="12"/>
      <c r="I310" s="59"/>
      <c r="J310" s="60"/>
    </row>
    <row r="311" spans="2:10" s="3" customFormat="1" ht="18" customHeight="1">
      <c r="B311" s="26"/>
      <c r="C311" s="16"/>
      <c r="D311" s="16"/>
      <c r="E311" s="52"/>
      <c r="F311" s="50"/>
      <c r="G311" s="70">
        <f t="shared" ref="G311:G317" si="43">F311-E311</f>
        <v>0</v>
      </c>
      <c r="H311" s="12"/>
      <c r="I311" s="59"/>
      <c r="J311" s="60"/>
    </row>
    <row r="312" spans="2:10" s="3" customFormat="1" ht="18" customHeight="1">
      <c r="B312" s="26"/>
      <c r="C312" s="16"/>
      <c r="D312" s="16"/>
      <c r="E312" s="52"/>
      <c r="F312" s="50"/>
      <c r="G312" s="70">
        <f t="shared" si="43"/>
        <v>0</v>
      </c>
      <c r="H312" s="12"/>
      <c r="I312" s="59"/>
      <c r="J312" s="60"/>
    </row>
    <row r="313" spans="2:10" s="3" customFormat="1" ht="18" customHeight="1">
      <c r="B313" s="26"/>
      <c r="C313" s="16"/>
      <c r="D313" s="16"/>
      <c r="E313" s="52"/>
      <c r="F313" s="50"/>
      <c r="G313" s="70">
        <f t="shared" si="43"/>
        <v>0</v>
      </c>
      <c r="H313" s="12"/>
      <c r="I313" s="59"/>
      <c r="J313" s="60"/>
    </row>
    <row r="314" spans="2:10" s="3" customFormat="1" ht="18" customHeight="1">
      <c r="B314" s="26"/>
      <c r="C314" s="16"/>
      <c r="D314" s="16"/>
      <c r="E314" s="52"/>
      <c r="F314" s="50"/>
      <c r="G314" s="70">
        <f t="shared" si="43"/>
        <v>0</v>
      </c>
      <c r="H314" s="12"/>
      <c r="I314" s="59"/>
      <c r="J314" s="60"/>
    </row>
    <row r="315" spans="2:10" s="3" customFormat="1" ht="18" customHeight="1">
      <c r="B315" s="26"/>
      <c r="C315" s="16"/>
      <c r="D315" s="16"/>
      <c r="E315" s="52"/>
      <c r="F315" s="50"/>
      <c r="G315" s="70">
        <f t="shared" si="43"/>
        <v>0</v>
      </c>
      <c r="H315" s="12"/>
      <c r="I315" s="59"/>
      <c r="J315" s="60"/>
    </row>
    <row r="316" spans="2:10" s="3" customFormat="1" ht="18" customHeight="1">
      <c r="B316" s="26"/>
      <c r="C316" s="16"/>
      <c r="D316" s="16"/>
      <c r="E316" s="52"/>
      <c r="F316" s="50"/>
      <c r="G316" s="70">
        <f t="shared" si="43"/>
        <v>0</v>
      </c>
      <c r="H316" s="12"/>
      <c r="I316" s="59"/>
      <c r="J316" s="60"/>
    </row>
    <row r="317" spans="2:10" s="3" customFormat="1" ht="18" customHeight="1">
      <c r="B317" s="26"/>
      <c r="C317" s="16"/>
      <c r="D317" s="16"/>
      <c r="E317" s="52"/>
      <c r="F317" s="50"/>
      <c r="G317" s="70">
        <f t="shared" si="43"/>
        <v>0</v>
      </c>
      <c r="H317" s="12"/>
      <c r="I317" s="59"/>
      <c r="J317" s="60"/>
    </row>
    <row r="318" spans="2:10" s="3" customFormat="1" ht="18" customHeight="1">
      <c r="B318" s="26"/>
      <c r="C318" s="16"/>
      <c r="D318" s="16"/>
      <c r="E318" s="52"/>
      <c r="F318" s="50"/>
      <c r="G318" s="70">
        <f t="shared" si="40"/>
        <v>0</v>
      </c>
      <c r="H318" s="12"/>
      <c r="I318" s="59"/>
      <c r="J318" s="60"/>
    </row>
    <row r="319" spans="2:10" s="3" customFormat="1" ht="18" customHeight="1">
      <c r="B319" s="26"/>
      <c r="C319" s="16"/>
      <c r="D319" s="16"/>
      <c r="E319" s="52"/>
      <c r="F319" s="50"/>
      <c r="G319" s="70">
        <f t="shared" si="40"/>
        <v>0</v>
      </c>
      <c r="H319" s="12"/>
      <c r="I319" s="59"/>
      <c r="J319" s="60"/>
    </row>
    <row r="320" spans="2:10" s="3" customFormat="1" ht="18" customHeight="1">
      <c r="B320" s="26"/>
      <c r="C320" s="16"/>
      <c r="D320" s="16"/>
      <c r="E320" s="52"/>
      <c r="F320" s="50"/>
      <c r="G320" s="70">
        <f t="shared" si="40"/>
        <v>0</v>
      </c>
      <c r="H320" s="12"/>
      <c r="I320" s="59"/>
      <c r="J320" s="60"/>
    </row>
    <row r="321" spans="2:10" s="3" customFormat="1" ht="18" customHeight="1">
      <c r="B321" s="26"/>
      <c r="C321" s="16"/>
      <c r="D321" s="16"/>
      <c r="E321" s="52"/>
      <c r="F321" s="50"/>
      <c r="G321" s="70">
        <f t="shared" si="40"/>
        <v>0</v>
      </c>
      <c r="H321" s="12"/>
      <c r="I321" s="59"/>
      <c r="J321" s="60"/>
    </row>
    <row r="322" spans="2:10" s="3" customFormat="1" ht="18" customHeight="1">
      <c r="B322" s="26"/>
      <c r="C322" s="16"/>
      <c r="D322" s="16"/>
      <c r="E322" s="52"/>
      <c r="F322" s="50"/>
      <c r="G322" s="70">
        <f t="shared" si="40"/>
        <v>0</v>
      </c>
      <c r="H322" s="12"/>
      <c r="I322" s="59"/>
      <c r="J322" s="60"/>
    </row>
    <row r="323" spans="2:10" s="3" customFormat="1" ht="18" customHeight="1">
      <c r="B323" s="26"/>
      <c r="C323" s="16"/>
      <c r="D323" s="16"/>
      <c r="E323" s="52"/>
      <c r="F323" s="50"/>
      <c r="G323" s="70">
        <f t="shared" si="40"/>
        <v>0</v>
      </c>
      <c r="H323" s="12"/>
      <c r="I323" s="59"/>
      <c r="J323" s="60"/>
    </row>
    <row r="324" spans="2:10" s="3" customFormat="1" ht="18" customHeight="1">
      <c r="B324" s="26"/>
      <c r="C324" s="16"/>
      <c r="D324" s="16"/>
      <c r="E324" s="52"/>
      <c r="F324" s="50"/>
      <c r="G324" s="70">
        <f t="shared" si="40"/>
        <v>0</v>
      </c>
      <c r="H324" s="12"/>
      <c r="I324" s="59"/>
      <c r="J324" s="60"/>
    </row>
    <row r="325" spans="2:10" s="3" customFormat="1" ht="18" customHeight="1">
      <c r="B325" s="26"/>
      <c r="C325" s="16"/>
      <c r="D325" s="16"/>
      <c r="E325" s="52"/>
      <c r="F325" s="50"/>
      <c r="G325" s="70">
        <f t="shared" ref="G325:G327" si="44">F325-E325</f>
        <v>0</v>
      </c>
      <c r="H325" s="12"/>
      <c r="I325" s="59"/>
      <c r="J325" s="60"/>
    </row>
    <row r="326" spans="2:10" s="3" customFormat="1" ht="18" customHeight="1">
      <c r="B326" s="26"/>
      <c r="C326" s="16"/>
      <c r="D326" s="16"/>
      <c r="E326" s="52"/>
      <c r="F326" s="50"/>
      <c r="G326" s="70">
        <f t="shared" si="44"/>
        <v>0</v>
      </c>
      <c r="H326" s="12"/>
      <c r="I326" s="59"/>
      <c r="J326" s="60"/>
    </row>
    <row r="327" spans="2:10" s="3" customFormat="1" ht="18" customHeight="1">
      <c r="B327" s="26"/>
      <c r="C327" s="16"/>
      <c r="D327" s="16"/>
      <c r="E327" s="52"/>
      <c r="F327" s="50"/>
      <c r="G327" s="70">
        <f t="shared" si="44"/>
        <v>0</v>
      </c>
      <c r="H327" s="12"/>
      <c r="I327" s="59"/>
      <c r="J327" s="60"/>
    </row>
    <row r="328" spans="2:10" s="3" customFormat="1" ht="18" customHeight="1">
      <c r="B328" s="26"/>
      <c r="C328" s="16"/>
      <c r="D328" s="16"/>
      <c r="E328" s="52"/>
      <c r="F328" s="50"/>
      <c r="G328" s="70">
        <f t="shared" ref="G328:G331" si="45">F328-E328</f>
        <v>0</v>
      </c>
      <c r="H328" s="12"/>
      <c r="I328" s="59"/>
      <c r="J328" s="60"/>
    </row>
    <row r="329" spans="2:10" s="3" customFormat="1" ht="18" customHeight="1">
      <c r="B329" s="26"/>
      <c r="C329" s="16"/>
      <c r="D329" s="16"/>
      <c r="E329" s="52"/>
      <c r="F329" s="50"/>
      <c r="G329" s="70">
        <f t="shared" si="45"/>
        <v>0</v>
      </c>
      <c r="H329" s="12"/>
      <c r="I329" s="59"/>
      <c r="J329" s="60"/>
    </row>
    <row r="330" spans="2:10" s="3" customFormat="1" ht="18" customHeight="1">
      <c r="B330" s="26"/>
      <c r="C330" s="16"/>
      <c r="D330" s="16"/>
      <c r="E330" s="52"/>
      <c r="F330" s="50"/>
      <c r="G330" s="70">
        <f t="shared" si="45"/>
        <v>0</v>
      </c>
      <c r="H330" s="12"/>
      <c r="I330" s="59"/>
      <c r="J330" s="60"/>
    </row>
    <row r="331" spans="2:10" s="3" customFormat="1" ht="18" customHeight="1">
      <c r="B331" s="26"/>
      <c r="C331" s="16"/>
      <c r="D331" s="16"/>
      <c r="E331" s="52"/>
      <c r="F331" s="50"/>
      <c r="G331" s="70">
        <f t="shared" si="45"/>
        <v>0</v>
      </c>
      <c r="H331" s="12"/>
      <c r="I331" s="59"/>
      <c r="J331" s="60"/>
    </row>
    <row r="332" spans="2:10" s="3" customFormat="1" ht="18" customHeight="1">
      <c r="B332" s="26"/>
      <c r="C332" s="16"/>
      <c r="D332" s="16"/>
      <c r="E332" s="52"/>
      <c r="F332" s="50"/>
      <c r="G332" s="70">
        <f t="shared" si="40"/>
        <v>0</v>
      </c>
      <c r="H332" s="12"/>
      <c r="I332" s="59"/>
      <c r="J332" s="60"/>
    </row>
    <row r="333" spans="2:10" s="3" customFormat="1" ht="18" customHeight="1">
      <c r="B333" s="26"/>
      <c r="C333" s="16"/>
      <c r="D333" s="16"/>
      <c r="E333" s="52"/>
      <c r="F333" s="50"/>
      <c r="G333" s="70">
        <f t="shared" si="40"/>
        <v>0</v>
      </c>
      <c r="H333" s="12"/>
      <c r="I333" s="59"/>
      <c r="J333" s="60"/>
    </row>
    <row r="334" spans="2:10" s="3" customFormat="1" ht="18" customHeight="1">
      <c r="B334" s="26"/>
      <c r="C334" s="16"/>
      <c r="D334" s="16"/>
      <c r="E334" s="52"/>
      <c r="F334" s="50"/>
      <c r="G334" s="70">
        <f t="shared" si="40"/>
        <v>0</v>
      </c>
      <c r="H334" s="12"/>
      <c r="I334" s="59"/>
      <c r="J334" s="60"/>
    </row>
    <row r="335" spans="2:10" s="3" customFormat="1" ht="18" customHeight="1">
      <c r="B335" s="26"/>
      <c r="C335" s="16"/>
      <c r="D335" s="16"/>
      <c r="E335" s="52"/>
      <c r="F335" s="50"/>
      <c r="G335" s="70">
        <f t="shared" si="40"/>
        <v>0</v>
      </c>
      <c r="H335" s="12"/>
      <c r="I335" s="59"/>
      <c r="J335" s="60"/>
    </row>
    <row r="336" spans="2:10" s="3" customFormat="1" ht="18" customHeight="1" thickBot="1">
      <c r="B336" s="28"/>
      <c r="C336" s="17"/>
      <c r="D336" s="17"/>
      <c r="E336" s="53"/>
      <c r="F336" s="51"/>
      <c r="G336" s="71">
        <f t="shared" si="40"/>
        <v>0</v>
      </c>
      <c r="H336" s="15"/>
      <c r="I336" s="61"/>
      <c r="J336" s="62"/>
    </row>
    <row r="337" ht="18" customHeight="1"/>
    <row r="338" ht="18" customHeight="1"/>
    <row r="339" ht="18" customHeight="1"/>
    <row r="340" ht="18" customHeight="1"/>
    <row r="341" ht="18" customHeight="1"/>
  </sheetData>
  <mergeCells count="5">
    <mergeCell ref="F2:G2"/>
    <mergeCell ref="F3:G3"/>
    <mergeCell ref="B3:E3"/>
    <mergeCell ref="B5:E5"/>
    <mergeCell ref="E23:G23"/>
  </mergeCells>
  <phoneticPr fontId="13" type="noConversion"/>
  <conditionalFormatting sqref="B28:B336">
    <cfRule type="containsText" dxfId="53" priority="14" operator="containsText" text="Dezembro">
      <formula>NOT(ISERROR(SEARCH("Dezembro",B28)))</formula>
    </cfRule>
    <cfRule type="containsText" dxfId="52" priority="15" operator="containsText" text="Novembro">
      <formula>NOT(ISERROR(SEARCH("Novembro",B28)))</formula>
    </cfRule>
    <cfRule type="containsText" dxfId="51" priority="16" stopIfTrue="1" operator="containsText" text="Outubro">
      <formula>NOT(ISERROR(SEARCH("Outubro",B28)))</formula>
    </cfRule>
    <cfRule type="containsText" dxfId="50" priority="17" stopIfTrue="1" operator="containsText" text="Setembro">
      <formula>NOT(ISERROR(SEARCH("Setembro",B28)))</formula>
    </cfRule>
    <cfRule type="containsText" dxfId="49" priority="18" stopIfTrue="1" operator="containsText" text="Agosto">
      <formula>NOT(ISERROR(SEARCH("Agosto",B28)))</formula>
    </cfRule>
    <cfRule type="containsText" dxfId="48" priority="19" stopIfTrue="1" operator="containsText" text="Julho">
      <formula>NOT(ISERROR(SEARCH("Julho",B28)))</formula>
    </cfRule>
    <cfRule type="containsText" dxfId="47" priority="20" stopIfTrue="1" operator="containsText" text="Junho">
      <formula>NOT(ISERROR(SEARCH("Junho",B28)))</formula>
    </cfRule>
    <cfRule type="containsText" dxfId="46" priority="21" stopIfTrue="1" operator="containsText" text="Maio">
      <formula>NOT(ISERROR(SEARCH("Maio",B28)))</formula>
    </cfRule>
    <cfRule type="containsText" dxfId="45" priority="22" operator="containsText" text="Abril">
      <formula>NOT(ISERROR(SEARCH("Abril",B28)))</formula>
    </cfRule>
    <cfRule type="containsText" dxfId="44" priority="23" operator="containsText" text="Março">
      <formula>NOT(ISERROR(SEARCH("Março",B28)))</formula>
    </cfRule>
    <cfRule type="containsText" dxfId="43" priority="24" operator="containsText" text="Fevereiro">
      <formula>NOT(ISERROR(SEARCH("Fevereiro",B28)))</formula>
    </cfRule>
    <cfRule type="containsText" dxfId="42" priority="25" operator="containsText" text="Janeiro">
      <formula>NOT(ISERROR(SEARCH("Janeiro",B28)))</formula>
    </cfRule>
  </conditionalFormatting>
  <conditionalFormatting sqref="D10:D21">
    <cfRule type="containsText" dxfId="41" priority="1" operator="containsText" text="Dezembro">
      <formula>NOT(ISERROR(SEARCH("Dezembro",D10)))</formula>
    </cfRule>
    <cfRule type="containsText" dxfId="40" priority="2" operator="containsText" text="Novembro">
      <formula>NOT(ISERROR(SEARCH("Novembro",D10)))</formula>
    </cfRule>
    <cfRule type="containsText" dxfId="39" priority="3" stopIfTrue="1" operator="containsText" text="Outubro">
      <formula>NOT(ISERROR(SEARCH("Outubro",D10)))</formula>
    </cfRule>
    <cfRule type="containsText" dxfId="38" priority="4" stopIfTrue="1" operator="containsText" text="Setembro">
      <formula>NOT(ISERROR(SEARCH("Setembro",D10)))</formula>
    </cfRule>
    <cfRule type="containsText" dxfId="37" priority="5" stopIfTrue="1" operator="containsText" text="Agosto">
      <formula>NOT(ISERROR(SEARCH("Agosto",D10)))</formula>
    </cfRule>
    <cfRule type="containsText" dxfId="36" priority="6" stopIfTrue="1" operator="containsText" text="Julho">
      <formula>NOT(ISERROR(SEARCH("Julho",D10)))</formula>
    </cfRule>
    <cfRule type="containsText" dxfId="35" priority="7" stopIfTrue="1" operator="containsText" text="Junho">
      <formula>NOT(ISERROR(SEARCH("Junho",D10)))</formula>
    </cfRule>
    <cfRule type="containsText" dxfId="34" priority="8" operator="containsText" text="Maio">
      <formula>NOT(ISERROR(SEARCH("Maio",D10)))</formula>
    </cfRule>
    <cfRule type="containsText" dxfId="33" priority="9" operator="containsText" text="Abril">
      <formula>NOT(ISERROR(SEARCH("Abril",D10)))</formula>
    </cfRule>
    <cfRule type="containsText" dxfId="32" priority="10" operator="containsText" text="Março">
      <formula>NOT(ISERROR(SEARCH("Março",D10)))</formula>
    </cfRule>
    <cfRule type="containsText" dxfId="31" priority="11" operator="containsText" text="Fevereiro">
      <formula>NOT(ISERROR(SEARCH("Fevereiro",D10)))</formula>
    </cfRule>
    <cfRule type="containsText" dxfId="30" priority="12" operator="containsText" text="Janeiro">
      <formula>NOT(ISERROR(SEARCH("Janeiro",D10)))</formula>
    </cfRule>
  </conditionalFormatting>
  <conditionalFormatting sqref="G25 G28:G336">
    <cfRule type="cellIs" dxfId="29" priority="13" operator="greaterThan">
      <formula>0</formula>
    </cfRule>
  </conditionalFormatting>
  <conditionalFormatting sqref="I28:I336">
    <cfRule type="containsText" dxfId="28" priority="29" stopIfTrue="1" operator="containsText" text="Aprovado(a)">
      <formula>NOT(ISERROR(SEARCH("Aprovado(a)",I28)))</formula>
    </cfRule>
    <cfRule type="containsText" dxfId="27" priority="30" operator="containsText" text="Requer revisão">
      <formula>NOT(ISERROR(SEARCH("Requer revisão",I28)))</formula>
    </cfRule>
    <cfRule type="containsText" dxfId="26" priority="31" stopIfTrue="1" operator="containsText" text="Não iniciado(a)">
      <formula>NOT(ISERROR(SEARCH("Não iniciado(a)",I28)))</formula>
    </cfRule>
    <cfRule type="containsText" dxfId="25" priority="32" operator="containsText" text="Em espera">
      <formula>NOT(ISERROR(SEARCH("Em espera",I28)))</formula>
    </cfRule>
    <cfRule type="containsText" dxfId="24" priority="33" operator="containsText" text="Atrasado(a)">
      <formula>NOT(ISERROR(SEARCH("Atrasado(a)",I28)))</formula>
    </cfRule>
    <cfRule type="containsText" dxfId="23" priority="34" operator="containsText" text="Concluído(a)">
      <formula>NOT(ISERROR(SEARCH("Concluído(a)",I28)))</formula>
    </cfRule>
    <cfRule type="containsText" dxfId="22" priority="35" operator="containsText" text="Em andamento">
      <formula>NOT(ISERROR(SEARCH("Em andamento",I28)))</formula>
    </cfRule>
  </conditionalFormatting>
  <pageMargins left="0.4" right="0.4" top="0.4" bottom="0.4" header="0" footer="0"/>
  <pageSetup scale="58" fitToHeight="0" orientation="landscape" horizontalDpi="0" verticalDpi="0"/>
  <ignoredErrors>
    <ignoredError sqref="G307:G309 E307:F309 E287:F294 G284:G294 G310 E310:F310 G318:G320 E318:F320 E332:F335 G332:G336 E336" emptyCellReference="1"/>
  </ignoredError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'Legendas do menu suspenso — não'!$F$3:$F$11</xm:f>
          </x14:formula1>
          <xm:sqref>I28:I336</xm:sqref>
        </x14:dataValidation>
        <x14:dataValidation type="list" allowBlank="1" showInputMessage="1" showErrorMessage="1" xr:uid="{245A8AD3-6722-1B49-8103-CC1FEC67815C}">
          <x14:formula1>
            <xm:f>'Legendas do menu suspenso — não'!$H$3:$H$14</xm:f>
          </x14:formula1>
          <xm:sqref>B28:B336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29F2-BB56-1641-9B5F-D9797F2657AC}">
  <sheetPr>
    <tabColor theme="0" tint="-0.249977111117893"/>
  </sheetPr>
  <dimension ref="A1:AG61"/>
  <sheetViews>
    <sheetView showGridLines="0" workbookViewId="0">
      <selection activeCell="J16" sqref="J16"/>
    </sheetView>
  </sheetViews>
  <sheetFormatPr defaultColWidth="10.875" defaultRowHeight="15.75"/>
  <cols>
    <col min="1" max="1" width="3.375" style="29" customWidth="1"/>
    <col min="2" max="2" width="10.875" style="29"/>
    <col min="3" max="3" width="3.375" style="29" customWidth="1"/>
    <col min="4" max="4" width="12.25" customWidth="1"/>
    <col min="5" max="5" width="3.375" style="29" customWidth="1"/>
    <col min="6" max="6" width="16.5" customWidth="1"/>
    <col min="7" max="7" width="3.375" style="29" customWidth="1"/>
    <col min="8" max="8" width="12.875" customWidth="1"/>
  </cols>
  <sheetData>
    <row r="1" spans="1:33" s="29" customFormat="1" ht="42" customHeight="1" thickBot="1">
      <c r="B1" s="46" t="s">
        <v>94</v>
      </c>
      <c r="C1" s="45"/>
      <c r="D1" s="45"/>
      <c r="E1" s="45"/>
      <c r="F1" s="45"/>
      <c r="G1" s="45"/>
      <c r="H1" s="45"/>
      <c r="I1" s="45"/>
      <c r="J1" s="45"/>
      <c r="K1" s="45"/>
      <c r="S1" s="30"/>
      <c r="T1" s="30"/>
      <c r="U1" s="30"/>
      <c r="V1" s="30"/>
      <c r="W1" s="30"/>
      <c r="X1" s="30"/>
      <c r="Y1" s="30"/>
      <c r="Z1" s="30"/>
      <c r="AA1" s="30"/>
      <c r="AB1" s="30"/>
      <c r="AC1" s="30"/>
      <c r="AD1" s="30"/>
      <c r="AE1" s="30"/>
      <c r="AF1" s="30"/>
      <c r="AG1" s="30"/>
    </row>
    <row r="2" spans="1:33" ht="25.15" customHeight="1" thickTop="1">
      <c r="A2" s="30"/>
      <c r="B2" s="44" t="s">
        <v>95</v>
      </c>
      <c r="C2" s="30"/>
      <c r="D2" s="44" t="s">
        <v>96</v>
      </c>
      <c r="E2" s="30"/>
      <c r="F2" s="44" t="s">
        <v>0</v>
      </c>
      <c r="G2" s="30"/>
      <c r="H2" s="44" t="s">
        <v>97</v>
      </c>
    </row>
    <row r="3" spans="1:33" ht="34.9" customHeight="1">
      <c r="A3" s="30"/>
      <c r="B3" s="43" t="s">
        <v>98</v>
      </c>
      <c r="C3" s="30"/>
      <c r="D3" s="42" t="s">
        <v>99</v>
      </c>
      <c r="E3" s="30"/>
      <c r="F3" s="41" t="s">
        <v>100</v>
      </c>
      <c r="G3" s="30"/>
      <c r="H3" s="41" t="s">
        <v>17</v>
      </c>
    </row>
    <row r="4" spans="1:33" ht="34.9" customHeight="1">
      <c r="A4" s="30"/>
      <c r="B4" s="40" t="s">
        <v>101</v>
      </c>
      <c r="C4" s="30"/>
      <c r="D4" s="39" t="s">
        <v>102</v>
      </c>
      <c r="E4" s="30"/>
      <c r="F4" s="37" t="s">
        <v>56</v>
      </c>
      <c r="G4" s="30"/>
      <c r="H4" s="41" t="s">
        <v>18</v>
      </c>
    </row>
    <row r="5" spans="1:33" ht="34.9" customHeight="1">
      <c r="A5" s="30"/>
      <c r="C5" s="30"/>
      <c r="D5" s="38" t="s">
        <v>103</v>
      </c>
      <c r="E5" s="30"/>
      <c r="F5" s="37" t="s">
        <v>40</v>
      </c>
      <c r="G5" s="30"/>
      <c r="H5" s="41" t="s">
        <v>19</v>
      </c>
    </row>
    <row r="6" spans="1:33" ht="34.9" customHeight="1">
      <c r="A6" s="30"/>
      <c r="C6" s="30"/>
      <c r="D6" s="31"/>
      <c r="E6" s="30"/>
      <c r="F6" s="36" t="s">
        <v>63</v>
      </c>
      <c r="G6" s="30"/>
      <c r="H6" s="41" t="s">
        <v>20</v>
      </c>
    </row>
    <row r="7" spans="1:33" ht="34.9" customHeight="1">
      <c r="A7" s="30"/>
      <c r="C7" s="30"/>
      <c r="D7" s="31"/>
      <c r="E7" s="30"/>
      <c r="F7" s="35" t="s">
        <v>60</v>
      </c>
      <c r="G7" s="30"/>
      <c r="H7" s="41" t="s">
        <v>21</v>
      </c>
    </row>
    <row r="8" spans="1:33" ht="34.9" customHeight="1">
      <c r="A8" s="30"/>
      <c r="C8" s="30"/>
      <c r="E8" s="30"/>
      <c r="F8" s="34" t="s">
        <v>66</v>
      </c>
      <c r="G8" s="30"/>
      <c r="H8" s="41" t="s">
        <v>22</v>
      </c>
    </row>
    <row r="9" spans="1:33" ht="34.9" customHeight="1">
      <c r="A9" s="30"/>
      <c r="B9" s="30"/>
      <c r="C9" s="30"/>
      <c r="E9" s="30"/>
      <c r="F9" s="33" t="s">
        <v>70</v>
      </c>
      <c r="G9" s="30"/>
      <c r="H9" s="41" t="s">
        <v>23</v>
      </c>
    </row>
    <row r="10" spans="1:33" ht="34.9" customHeight="1">
      <c r="A10" s="30"/>
      <c r="B10" s="30"/>
      <c r="C10" s="30"/>
      <c r="D10" s="31"/>
      <c r="E10" s="30"/>
      <c r="F10" s="32"/>
      <c r="G10" s="30"/>
      <c r="H10" s="41" t="s">
        <v>24</v>
      </c>
    </row>
    <row r="11" spans="1:33" ht="34.9" customHeight="1">
      <c r="A11" s="30"/>
      <c r="B11" s="30"/>
      <c r="C11" s="30"/>
      <c r="D11" s="31"/>
      <c r="E11" s="30"/>
      <c r="F11" s="32"/>
      <c r="G11" s="30"/>
      <c r="H11" s="41" t="s">
        <v>25</v>
      </c>
    </row>
    <row r="12" spans="1:33" ht="34.9" customHeight="1">
      <c r="A12" s="30"/>
      <c r="B12" s="30"/>
      <c r="C12" s="30"/>
      <c r="D12" s="31"/>
      <c r="E12" s="30"/>
      <c r="F12" s="31"/>
      <c r="G12" s="30"/>
      <c r="H12" s="41" t="s">
        <v>26</v>
      </c>
    </row>
    <row r="13" spans="1:33" ht="34.9" customHeight="1">
      <c r="A13" s="30"/>
      <c r="B13" s="30"/>
      <c r="C13" s="30"/>
      <c r="D13" s="31"/>
      <c r="E13" s="30"/>
      <c r="F13" s="31"/>
      <c r="G13" s="30"/>
      <c r="H13" s="41" t="s">
        <v>27</v>
      </c>
    </row>
    <row r="14" spans="1:33" ht="34.9" customHeight="1">
      <c r="A14" s="30"/>
      <c r="B14" s="30"/>
      <c r="C14" s="30"/>
      <c r="D14" s="31"/>
      <c r="E14" s="30"/>
      <c r="F14" s="31"/>
      <c r="G14" s="30"/>
      <c r="H14" s="41" t="s">
        <v>28</v>
      </c>
    </row>
    <row r="15" spans="1:33" ht="16.5">
      <c r="A15" s="30"/>
      <c r="B15" s="30"/>
      <c r="C15" s="30"/>
      <c r="D15" s="31"/>
      <c r="E15" s="30"/>
      <c r="F15" s="31"/>
      <c r="G15" s="30"/>
    </row>
    <row r="16" spans="1:33" ht="16.5">
      <c r="A16" s="30"/>
      <c r="B16" s="30"/>
      <c r="C16" s="30"/>
      <c r="D16" s="31"/>
      <c r="E16" s="30"/>
      <c r="F16" s="31"/>
      <c r="G16" s="30"/>
    </row>
    <row r="17" spans="1:7" ht="16.5">
      <c r="A17" s="30"/>
      <c r="B17" s="30"/>
      <c r="C17" s="30"/>
      <c r="D17" s="31"/>
      <c r="E17" s="30"/>
      <c r="G17" s="30"/>
    </row>
    <row r="18" spans="1:7" ht="16.5">
      <c r="A18" s="30"/>
      <c r="B18" s="30"/>
      <c r="C18" s="30"/>
      <c r="D18" s="31"/>
      <c r="E18" s="30"/>
      <c r="G18" s="30"/>
    </row>
    <row r="19" spans="1:7" ht="16.5">
      <c r="A19" s="30"/>
      <c r="B19" s="30"/>
      <c r="C19" s="30"/>
      <c r="D19" s="31"/>
      <c r="E19" s="30"/>
      <c r="G19" s="30"/>
    </row>
    <row r="20" spans="1:7" ht="16.5">
      <c r="A20" s="30"/>
      <c r="B20" s="30"/>
      <c r="C20" s="30"/>
      <c r="D20" s="31"/>
      <c r="E20" s="30"/>
      <c r="G20" s="30"/>
    </row>
    <row r="21" spans="1:7" ht="16.5">
      <c r="A21" s="30"/>
      <c r="B21" s="30"/>
      <c r="C21" s="30"/>
      <c r="D21" s="31"/>
      <c r="E21" s="30"/>
      <c r="G21" s="30"/>
    </row>
    <row r="22" spans="1:7" ht="16.5">
      <c r="A22" s="30"/>
      <c r="B22" s="30"/>
      <c r="C22" s="30"/>
      <c r="D22" s="31"/>
      <c r="E22" s="30"/>
      <c r="G22" s="30"/>
    </row>
    <row r="23" spans="1:7" ht="16.5">
      <c r="A23" s="30"/>
      <c r="B23" s="30"/>
      <c r="C23" s="30"/>
      <c r="D23" s="31"/>
      <c r="E23" s="30"/>
      <c r="G23" s="30"/>
    </row>
    <row r="24" spans="1:7" ht="16.5">
      <c r="A24" s="30"/>
      <c r="B24" s="30"/>
      <c r="C24" s="30"/>
      <c r="D24" s="31"/>
      <c r="E24" s="30"/>
      <c r="G24" s="30"/>
    </row>
    <row r="25" spans="1:7" ht="16.5">
      <c r="A25" s="30"/>
      <c r="B25" s="30"/>
      <c r="C25" s="30"/>
      <c r="D25" s="31"/>
      <c r="E25" s="30"/>
      <c r="G25" s="30"/>
    </row>
    <row r="26" spans="1:7" ht="16.5">
      <c r="A26" s="30"/>
      <c r="B26" s="30"/>
      <c r="C26" s="30"/>
      <c r="D26" s="31"/>
      <c r="E26" s="30"/>
      <c r="G26" s="30"/>
    </row>
    <row r="27" spans="1:7" ht="16.5">
      <c r="A27" s="30"/>
      <c r="B27" s="30"/>
      <c r="C27" s="30"/>
      <c r="D27" s="31"/>
      <c r="E27" s="30"/>
      <c r="G27" s="30"/>
    </row>
    <row r="28" spans="1:7" ht="16.5">
      <c r="A28" s="30"/>
      <c r="B28" s="30"/>
      <c r="C28" s="30"/>
      <c r="D28" s="31"/>
      <c r="E28" s="30"/>
      <c r="G28" s="30"/>
    </row>
    <row r="29" spans="1:7" ht="16.5">
      <c r="A29" s="30"/>
      <c r="B29" s="30"/>
      <c r="C29" s="30"/>
      <c r="D29" s="31"/>
      <c r="E29" s="30"/>
      <c r="G29" s="30"/>
    </row>
    <row r="30" spans="1:7" ht="16.5">
      <c r="A30" s="30"/>
      <c r="B30" s="30"/>
      <c r="C30" s="30"/>
      <c r="D30" s="31"/>
      <c r="E30" s="30"/>
      <c r="G30" s="30"/>
    </row>
    <row r="31" spans="1:7" ht="16.5">
      <c r="A31" s="30"/>
      <c r="B31" s="30"/>
      <c r="C31" s="30"/>
      <c r="D31" s="31"/>
      <c r="E31" s="30"/>
      <c r="G31" s="30"/>
    </row>
    <row r="32" spans="1:7" ht="16.5">
      <c r="A32"/>
      <c r="B32"/>
      <c r="C32"/>
      <c r="D32" s="31"/>
      <c r="E32"/>
      <c r="G32"/>
    </row>
    <row r="33" spans="1:7">
      <c r="A33" s="30"/>
      <c r="B33" s="30"/>
      <c r="C33" s="30"/>
      <c r="E33" s="30"/>
      <c r="G33" s="30"/>
    </row>
    <row r="34" spans="1:7">
      <c r="A34" s="30"/>
      <c r="B34" s="30"/>
      <c r="C34" s="30"/>
      <c r="E34" s="30"/>
      <c r="G34" s="30"/>
    </row>
    <row r="35" spans="1:7">
      <c r="A35" s="30"/>
      <c r="B35" s="30"/>
      <c r="C35" s="30"/>
      <c r="E35" s="30"/>
      <c r="G35" s="30"/>
    </row>
    <row r="36" spans="1:7">
      <c r="A36" s="30"/>
      <c r="B36" s="30"/>
      <c r="C36" s="30"/>
      <c r="E36" s="30"/>
      <c r="G36" s="30"/>
    </row>
    <row r="37" spans="1:7">
      <c r="A37" s="30"/>
      <c r="B37" s="30"/>
      <c r="C37" s="30"/>
      <c r="E37" s="30"/>
      <c r="G37" s="30"/>
    </row>
    <row r="38" spans="1:7">
      <c r="A38" s="30"/>
      <c r="B38" s="30"/>
      <c r="C38" s="30"/>
      <c r="E38" s="30"/>
      <c r="G38" s="30"/>
    </row>
    <row r="39" spans="1:7">
      <c r="A39" s="30"/>
      <c r="B39" s="30"/>
      <c r="C39" s="30"/>
      <c r="E39" s="30"/>
      <c r="G39" s="30"/>
    </row>
    <row r="40" spans="1:7">
      <c r="A40" s="30"/>
      <c r="B40" s="30"/>
      <c r="C40" s="30"/>
      <c r="E40" s="30"/>
      <c r="G40" s="30"/>
    </row>
    <row r="41" spans="1:7">
      <c r="A41" s="30"/>
      <c r="B41" s="30"/>
      <c r="C41" s="30"/>
      <c r="E41" s="30"/>
      <c r="G41" s="30"/>
    </row>
    <row r="42" spans="1:7">
      <c r="A42" s="30"/>
      <c r="B42" s="30"/>
      <c r="C42" s="30"/>
      <c r="E42" s="30"/>
      <c r="G42" s="30"/>
    </row>
    <row r="43" spans="1:7">
      <c r="A43" s="30"/>
      <c r="B43" s="30"/>
      <c r="C43" s="30"/>
      <c r="E43" s="30"/>
      <c r="G43" s="30"/>
    </row>
    <row r="44" spans="1:7">
      <c r="A44" s="30"/>
      <c r="B44" s="30"/>
      <c r="C44" s="30"/>
      <c r="E44" s="30"/>
      <c r="G44" s="30"/>
    </row>
    <row r="45" spans="1:7">
      <c r="A45" s="30"/>
      <c r="B45" s="30"/>
      <c r="C45" s="30"/>
      <c r="E45" s="30"/>
      <c r="G45" s="30"/>
    </row>
    <row r="46" spans="1:7">
      <c r="A46" s="30"/>
      <c r="B46" s="30"/>
      <c r="C46" s="30"/>
      <c r="E46" s="30"/>
      <c r="G46" s="30"/>
    </row>
    <row r="47" spans="1:7">
      <c r="A47" s="30"/>
      <c r="B47" s="30"/>
      <c r="C47" s="30"/>
      <c r="E47" s="30"/>
      <c r="G47" s="30"/>
    </row>
    <row r="48" spans="1:7">
      <c r="A48" s="30"/>
      <c r="B48" s="30"/>
      <c r="C48" s="30"/>
      <c r="E48" s="30"/>
      <c r="G48" s="30"/>
    </row>
    <row r="49" spans="1:7">
      <c r="A49" s="30"/>
      <c r="B49" s="30"/>
      <c r="C49" s="30"/>
      <c r="E49" s="30"/>
      <c r="G49" s="30"/>
    </row>
    <row r="50" spans="1:7">
      <c r="A50" s="30"/>
      <c r="B50" s="30"/>
      <c r="C50" s="30"/>
      <c r="E50" s="30"/>
      <c r="G50" s="30"/>
    </row>
    <row r="51" spans="1:7">
      <c r="A51" s="30"/>
      <c r="B51" s="30"/>
      <c r="C51" s="30"/>
      <c r="E51" s="30"/>
      <c r="G51" s="30"/>
    </row>
    <row r="52" spans="1:7">
      <c r="A52" s="30"/>
      <c r="B52" s="30"/>
      <c r="C52" s="30"/>
      <c r="E52" s="30"/>
      <c r="G52" s="30"/>
    </row>
    <row r="53" spans="1:7">
      <c r="A53" s="30"/>
      <c r="B53" s="30"/>
      <c r="C53" s="30"/>
      <c r="E53" s="30"/>
      <c r="G53" s="30"/>
    </row>
    <row r="54" spans="1:7">
      <c r="A54" s="30"/>
      <c r="B54" s="30"/>
      <c r="C54" s="30"/>
      <c r="E54" s="30"/>
      <c r="G54" s="30"/>
    </row>
    <row r="55" spans="1:7">
      <c r="A55" s="30"/>
      <c r="B55" s="30"/>
      <c r="C55" s="30"/>
      <c r="E55" s="30"/>
      <c r="G55" s="30"/>
    </row>
    <row r="56" spans="1:7">
      <c r="A56" s="30"/>
      <c r="B56" s="30"/>
      <c r="C56" s="30"/>
      <c r="E56" s="30"/>
      <c r="G56" s="30"/>
    </row>
    <row r="57" spans="1:7">
      <c r="A57" s="30"/>
      <c r="B57" s="30"/>
      <c r="C57" s="30"/>
      <c r="E57" s="30"/>
      <c r="G57" s="30"/>
    </row>
    <row r="58" spans="1:7">
      <c r="A58" s="30"/>
      <c r="B58" s="30"/>
      <c r="C58" s="30"/>
      <c r="E58" s="30"/>
      <c r="G58" s="30"/>
    </row>
    <row r="59" spans="1:7">
      <c r="A59" s="30"/>
      <c r="B59" s="30"/>
      <c r="C59" s="30"/>
      <c r="E59" s="30"/>
      <c r="G59" s="30"/>
    </row>
    <row r="60" spans="1:7">
      <c r="A60" s="30"/>
      <c r="B60" s="30"/>
      <c r="C60" s="30"/>
      <c r="E60" s="30"/>
      <c r="G60" s="30"/>
    </row>
    <row r="61" spans="1:7">
      <c r="A61" s="30"/>
      <c r="B61" s="30"/>
      <c r="C61" s="30"/>
      <c r="E61" s="30"/>
      <c r="G61" s="30"/>
    </row>
  </sheetData>
  <phoneticPr fontId="13" type="noConversion"/>
  <conditionalFormatting sqref="D3:D5">
    <cfRule type="containsText" dxfId="21" priority="21" operator="containsText" text="Baixa">
      <formula>NOT(ISERROR(SEARCH("Baixa",D3)))</formula>
    </cfRule>
    <cfRule type="containsText" dxfId="20" priority="22" operator="containsText" text="Média">
      <formula>NOT(ISERROR(SEARCH("Média",D3)))</formula>
    </cfRule>
    <cfRule type="containsText" dxfId="19" priority="23" operator="containsText" text="Alta">
      <formula>NOT(ISERROR(SEARCH("Alto",D3)))</formula>
    </cfRule>
  </conditionalFormatting>
  <conditionalFormatting sqref="F3:F11">
    <cfRule type="containsText" dxfId="18" priority="20" operator="containsText" text="Aprovado(a)">
      <formula>NOT(ISERROR(SEARCH("Aprovado(a)",F3)))</formula>
    </cfRule>
    <cfRule type="containsText" dxfId="17" priority="24" operator="containsText" text="Requer revisão">
      <formula>NOT(ISERROR(SEARCH("Requer revisão",F3)))</formula>
    </cfRule>
    <cfRule type="containsText" dxfId="16" priority="25" stopIfTrue="1" operator="containsText" text="Não iniciado(a)">
      <formula>NOT(ISERROR(SEARCH("Não iniciado(a)",F3)))</formula>
    </cfRule>
    <cfRule type="containsText" dxfId="15" priority="26" operator="containsText" text="Em espera">
      <formula>NOT(ISERROR(SEARCH("Em espera",F3)))</formula>
    </cfRule>
    <cfRule type="containsText" dxfId="14" priority="27" operator="containsText" text="Atrasado(a)">
      <formula>NOT(ISERROR(SEARCH("Atrasado(a)",F3)))</formula>
    </cfRule>
    <cfRule type="containsText" dxfId="13" priority="28" operator="containsText" text="Concluído(a)">
      <formula>NOT(ISERROR(SEARCH("Concluído(a)",F3)))</formula>
    </cfRule>
    <cfRule type="containsText" dxfId="12" priority="29" operator="containsText" text="Em andamento">
      <formula>NOT(ISERROR(SEARCH("Em andamento",F3)))</formula>
    </cfRule>
  </conditionalFormatting>
  <conditionalFormatting sqref="H3:H14">
    <cfRule type="containsText" dxfId="11" priority="1" operator="containsText" text="Dezembro">
      <formula>NOT(ISERROR(SEARCH("Dezembro",H3)))</formula>
    </cfRule>
    <cfRule type="containsText" dxfId="10" priority="2" operator="containsText" text="Novembro">
      <formula>NOT(ISERROR(SEARCH("Novembro",H3)))</formula>
    </cfRule>
    <cfRule type="containsText" dxfId="9" priority="3" stopIfTrue="1" operator="containsText" text="Outubro">
      <formula>NOT(ISERROR(SEARCH("Outubro",H3)))</formula>
    </cfRule>
    <cfRule type="containsText" dxfId="8" priority="4" stopIfTrue="1" operator="containsText" text="Setembro">
      <formula>NOT(ISERROR(SEARCH("Setembro",H3)))</formula>
    </cfRule>
    <cfRule type="containsText" dxfId="7" priority="5" stopIfTrue="1" operator="containsText" text="Agosto">
      <formula>NOT(ISERROR(SEARCH("Agosto",H3)))</formula>
    </cfRule>
    <cfRule type="containsText" dxfId="6" priority="6" stopIfTrue="1" operator="containsText" text="Julho">
      <formula>NOT(ISERROR(SEARCH("Julho",H3)))</formula>
    </cfRule>
    <cfRule type="containsText" dxfId="5" priority="7" stopIfTrue="1" operator="containsText" text="Junho">
      <formula>NOT(ISERROR(SEARCH("Junho",H3)))</formula>
    </cfRule>
    <cfRule type="containsText" dxfId="4" priority="8" operator="containsText" text="Maio">
      <formula>NOT(ISERROR(SEARCH("Maio",H3)))</formula>
    </cfRule>
    <cfRule type="containsText" dxfId="3" priority="9" operator="containsText" text="Abril">
      <formula>NOT(ISERROR(SEARCH("Abril",H3)))</formula>
    </cfRule>
    <cfRule type="containsText" dxfId="2" priority="10" operator="containsText" text="Março">
      <formula>NOT(ISERROR(SEARCH("Março",H3)))</formula>
    </cfRule>
    <cfRule type="containsText" dxfId="1" priority="11" operator="containsText" text="Fevereiro">
      <formula>NOT(ISERROR(SEARCH("Fevereiro",H3)))</formula>
    </cfRule>
    <cfRule type="containsText" dxfId="0" priority="12" operator="containsText" text="Janeiro">
      <formula>NOT(ISERROR(SEARCH("Janeiro",H3)))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C2" sqref="C2"/>
    </sheetView>
  </sheetViews>
  <sheetFormatPr defaultColWidth="10.875" defaultRowHeight="15"/>
  <cols>
    <col min="1" max="1" width="3.375" style="13" customWidth="1"/>
    <col min="2" max="2" width="88.375" style="13" customWidth="1"/>
    <col min="3" max="16384" width="10.875" style="13"/>
  </cols>
  <sheetData>
    <row r="1" spans="2:2" ht="19.899999999999999" customHeight="1"/>
    <row r="2" spans="2:2" ht="111" customHeight="1">
      <c r="B2" s="14" t="s">
        <v>104</v>
      </c>
    </row>
  </sheetData>
  <phoneticPr fontId="28"/>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EXEMPLO - Orçamento de construç</vt:lpstr>
      <vt:lpstr>EM BRANCO - Orçamento de constr</vt:lpstr>
      <vt:lpstr>Legendas do menu suspenso — não</vt:lpstr>
      <vt:lpstr>– Aviso de isenção de responsab</vt:lpstr>
      <vt:lpstr>'EXEMPLO - Orçamento de construç'!Month</vt:lpstr>
      <vt:lpstr>Month</vt:lpstr>
      <vt:lpstr>'EM BRANCO - Orçamento de constr'!Print_Area</vt:lpstr>
      <vt:lpstr>'EXEMPLO - Orçamento de construç'!Print_Area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Mira Li</cp:lastModifiedBy>
  <dcterms:created xsi:type="dcterms:W3CDTF">2016-05-31T16:01:17Z</dcterms:created>
  <dcterms:modified xsi:type="dcterms:W3CDTF">2025-04-29T08:17:08Z</dcterms:modified>
</cp:coreProperties>
</file>